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5\競技部\国体予選\"/>
    </mc:Choice>
  </mc:AlternateContent>
  <xr:revisionPtr revIDLastSave="0" documentId="13_ncr:1_{6025DE08-FD25-4F2C-8392-CBCF0E7428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1号" sheetId="2" r:id="rId1"/>
    <sheet name="様式2号" sheetId="5" r:id="rId2"/>
    <sheet name="様式3号" sheetId="1" r:id="rId3"/>
    <sheet name="リスト" sheetId="3" state="hidden" r:id="rId4"/>
  </sheets>
  <definedNames>
    <definedName name="_xlnm.Print_Area" localSheetId="2">様式3号!$A$1:$M$16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5" l="1"/>
  <c r="Y29" i="5"/>
  <c r="Y39" i="5" s="1"/>
  <c r="N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西川定</author>
  </authors>
  <commentList>
    <comment ref="C1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入力後、和暦表記になります。
（ 西暦年 / 月 /　日 ）</t>
        </r>
      </text>
    </comment>
  </commentList>
</comments>
</file>

<file path=xl/sharedStrings.xml><?xml version="1.0" encoding="utf-8"?>
<sst xmlns="http://schemas.openxmlformats.org/spreadsheetml/2006/main" count="125" uniqueCount="115">
  <si>
    <t>大会名</t>
    <rPh sb="0" eb="3">
      <t>タイカイメイ</t>
    </rPh>
    <phoneticPr fontId="1"/>
  </si>
  <si>
    <t>氏　　名</t>
    <rPh sb="0" eb="1">
      <t>シ</t>
    </rPh>
    <rPh sb="3" eb="4">
      <t>ナ</t>
    </rPh>
    <phoneticPr fontId="1"/>
  </si>
  <si>
    <t>期日（年月日）</t>
    <rPh sb="0" eb="2">
      <t>キジツ</t>
    </rPh>
    <rPh sb="3" eb="6">
      <t>ネンガッピ</t>
    </rPh>
    <phoneticPr fontId="1"/>
  </si>
  <si>
    <t>大会会場</t>
    <rPh sb="0" eb="2">
      <t>タイカイ</t>
    </rPh>
    <rPh sb="2" eb="4">
      <t>カイジョウ</t>
    </rPh>
    <phoneticPr fontId="1"/>
  </si>
  <si>
    <t>－</t>
    <phoneticPr fontId="1"/>
  </si>
  <si>
    <t>E-mail</t>
    <phoneticPr fontId="1"/>
  </si>
  <si>
    <t>区　分</t>
    <rPh sb="0" eb="1">
      <t>ク</t>
    </rPh>
    <rPh sb="2" eb="3">
      <t>ブン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</si>
  <si>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</si>
  <si>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</si>
  <si>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※開催日時時系列で記入下さい。</t>
    <rPh sb="1" eb="3">
      <t>カイサイ</t>
    </rPh>
    <rPh sb="3" eb="5">
      <t>ニチジ</t>
    </rPh>
    <rPh sb="5" eb="8">
      <t>ジケイレツ</t>
    </rPh>
    <rPh sb="9" eb="11">
      <t>キニュウ</t>
    </rPh>
    <rPh sb="11" eb="12">
      <t>クダ</t>
    </rPh>
    <phoneticPr fontId="1"/>
  </si>
  <si>
    <t>２．参考記録</t>
    <rPh sb="2" eb="4">
      <t>サンコウ</t>
    </rPh>
    <rPh sb="4" eb="6">
      <t>キロク</t>
    </rPh>
    <phoneticPr fontId="1"/>
  </si>
  <si>
    <t>記入例</t>
    <rPh sb="0" eb="2">
      <t>キニュウ</t>
    </rPh>
    <rPh sb="2" eb="3">
      <t>レイ</t>
    </rPh>
    <phoneticPr fontId="1"/>
  </si>
  <si>
    <t>1．申請大会・得点</t>
    <rPh sb="2" eb="4">
      <t>シンセイ</t>
    </rPh>
    <rPh sb="4" eb="6">
      <t>タイカイ</t>
    </rPh>
    <rPh sb="7" eb="9">
      <t>トクテン</t>
    </rPh>
    <phoneticPr fontId="1"/>
  </si>
  <si>
    <t>2．申請大会・得点</t>
    <rPh sb="2" eb="4">
      <t>シンセイ</t>
    </rPh>
    <rPh sb="4" eb="6">
      <t>タイカイ</t>
    </rPh>
    <rPh sb="7" eb="9">
      <t>トクテン</t>
    </rPh>
    <phoneticPr fontId="1"/>
  </si>
  <si>
    <t>３．申請大会・得点</t>
    <rPh sb="2" eb="4">
      <t>シンセイ</t>
    </rPh>
    <rPh sb="4" eb="6">
      <t>タイカイ</t>
    </rPh>
    <rPh sb="7" eb="9">
      <t>トクテン</t>
    </rPh>
    <phoneticPr fontId="1"/>
  </si>
  <si>
    <t>１．参考記録
※	下表の【区分】に　［成年男子］・［成年女子］を記載して下さい。</t>
    <rPh sb="2" eb="4">
      <t>サンコウ</t>
    </rPh>
    <rPh sb="4" eb="6">
      <t>キロク</t>
    </rPh>
    <rPh sb="19" eb="21">
      <t>セイネン</t>
    </rPh>
    <rPh sb="21" eb="23">
      <t>ダンシ</t>
    </rPh>
    <rPh sb="26" eb="28">
      <t>セイネン</t>
    </rPh>
    <rPh sb="28" eb="30">
      <t>ジョシ</t>
    </rPh>
    <phoneticPr fontId="1"/>
  </si>
  <si>
    <t>※事務処理の都合上、メール（本様式1号Excelデータ）以外での受付は行っておりません。</t>
    <rPh sb="14" eb="15">
      <t>ホン</t>
    </rPh>
    <rPh sb="15" eb="17">
      <t>ヨウシキ</t>
    </rPh>
    <rPh sb="18" eb="19">
      <t>ゴウ</t>
    </rPh>
    <phoneticPr fontId="1"/>
  </si>
  <si>
    <t>E-mail:</t>
    <phoneticPr fontId="1"/>
  </si>
  <si>
    <t>佐賀県アーチェリー協会
　競技部受付担当　小松　</t>
    <phoneticPr fontId="1"/>
  </si>
  <si>
    <t>○申込先</t>
    <phoneticPr fontId="1"/>
  </si>
  <si>
    <t>○申込期間　（各カテゴリー期間外の申し込みはお受けできません）</t>
    <rPh sb="1" eb="3">
      <t>モウシコミ</t>
    </rPh>
    <phoneticPr fontId="1"/>
  </si>
  <si>
    <t>車いす使用</t>
    <rPh sb="0" eb="1">
      <t>クルマ</t>
    </rPh>
    <rPh sb="3" eb="5">
      <t>シヨウ</t>
    </rPh>
    <phoneticPr fontId="1"/>
  </si>
  <si>
    <t>男</t>
    <rPh sb="0" eb="1">
      <t>オトコ</t>
    </rPh>
    <phoneticPr fontId="19"/>
  </si>
  <si>
    <t>サガ　タロウ</t>
    <phoneticPr fontId="19"/>
  </si>
  <si>
    <t>佐賀　太郎</t>
    <rPh sb="0" eb="2">
      <t>サガ</t>
    </rPh>
    <rPh sb="3" eb="5">
      <t>タロウ</t>
    </rPh>
    <phoneticPr fontId="19"/>
  </si>
  <si>
    <t>00012345</t>
    <phoneticPr fontId="1"/>
  </si>
  <si>
    <t>例</t>
    <rPh sb="0" eb="1">
      <t>レイ</t>
    </rPh>
    <phoneticPr fontId="19"/>
  </si>
  <si>
    <t>備　考</t>
    <rPh sb="0" eb="1">
      <t>ビ</t>
    </rPh>
    <rPh sb="2" eb="3">
      <t>コウ</t>
    </rPh>
    <phoneticPr fontId="1"/>
  </si>
  <si>
    <t>所　属　名</t>
    <rPh sb="0" eb="1">
      <t>ショ</t>
    </rPh>
    <rPh sb="2" eb="3">
      <t>ゾク</t>
    </rPh>
    <rPh sb="4" eb="5">
      <t>メイ</t>
    </rPh>
    <phoneticPr fontId="19"/>
  </si>
  <si>
    <t>部門</t>
    <rPh sb="0" eb="2">
      <t>ブモン</t>
    </rPh>
    <phoneticPr fontId="19"/>
  </si>
  <si>
    <t>男女</t>
    <rPh sb="0" eb="2">
      <t>ダンジョ</t>
    </rPh>
    <phoneticPr fontId="19"/>
  </si>
  <si>
    <t>フリガナ</t>
    <phoneticPr fontId="19"/>
  </si>
  <si>
    <t>氏　　　名</t>
    <rPh sb="0" eb="1">
      <t>シ</t>
    </rPh>
    <rPh sb="4" eb="5">
      <t>メイ</t>
    </rPh>
    <phoneticPr fontId="19"/>
  </si>
  <si>
    <t>全ア会員番号</t>
    <rPh sb="0" eb="1">
      <t>ゼン</t>
    </rPh>
    <rPh sb="2" eb="6">
      <t>カイインバンゴウ</t>
    </rPh>
    <phoneticPr fontId="1"/>
  </si>
  <si>
    <t>※性別、部門、種別はプルダウンメニューから選択してください。</t>
    <rPh sb="1" eb="3">
      <t>セイベツ</t>
    </rPh>
    <rPh sb="4" eb="6">
      <t>ブモン</t>
    </rPh>
    <rPh sb="7" eb="9">
      <t>シュベツ</t>
    </rPh>
    <rPh sb="21" eb="23">
      <t>センタク</t>
    </rPh>
    <phoneticPr fontId="1"/>
  </si>
  <si>
    <t>※全ア会員番号は「前ゼロ」を含む8桁です。会員証に記載されている番号(7桁)の頭に0を一つ足して8桁で入力をお願いします。桁数が正しくない場合、正常に登録されませんのでよろしくお願いします。(要半角入力)</t>
    <rPh sb="1" eb="2">
      <t>ゼン</t>
    </rPh>
    <rPh sb="3" eb="5">
      <t>カイイン</t>
    </rPh>
    <rPh sb="14" eb="15">
      <t>フク</t>
    </rPh>
    <rPh sb="17" eb="18">
      <t>ケタ</t>
    </rPh>
    <rPh sb="21" eb="24">
      <t>カイインショウ</t>
    </rPh>
    <rPh sb="25" eb="27">
      <t>キサイ</t>
    </rPh>
    <rPh sb="32" eb="34">
      <t>バンゴウ</t>
    </rPh>
    <rPh sb="36" eb="37">
      <t>ケタ</t>
    </rPh>
    <rPh sb="39" eb="40">
      <t>アタマ</t>
    </rPh>
    <rPh sb="43" eb="44">
      <t>ヒト</t>
    </rPh>
    <rPh sb="45" eb="46">
      <t>タ</t>
    </rPh>
    <rPh sb="49" eb="50">
      <t>ケタ</t>
    </rPh>
    <rPh sb="51" eb="53">
      <t>ニュウリョク</t>
    </rPh>
    <rPh sb="55" eb="56">
      <t>ネガ</t>
    </rPh>
    <rPh sb="89" eb="90">
      <t>ネガ</t>
    </rPh>
    <rPh sb="96" eb="97">
      <t>ヨウ</t>
    </rPh>
    <rPh sb="97" eb="99">
      <t>ハンカク</t>
    </rPh>
    <rPh sb="99" eb="101">
      <t>ニュウリョク</t>
    </rPh>
    <phoneticPr fontId="1"/>
  </si>
  <si>
    <t>E-mail</t>
    <phoneticPr fontId="19"/>
  </si>
  <si>
    <t>電話番号</t>
    <rPh sb="0" eb="2">
      <t>デンワ</t>
    </rPh>
    <rPh sb="2" eb="4">
      <t>バンゴウ</t>
    </rPh>
    <phoneticPr fontId="19"/>
  </si>
  <si>
    <t>申込責任者氏名</t>
    <rPh sb="0" eb="2">
      <t>モウシコミ</t>
    </rPh>
    <rPh sb="2" eb="5">
      <t>セキニンシャ</t>
    </rPh>
    <rPh sb="5" eb="7">
      <t>シメイ</t>
    </rPh>
    <phoneticPr fontId="19"/>
  </si>
  <si>
    <t>申込団体（所属）名</t>
    <rPh sb="5" eb="7">
      <t>ショゾク</t>
    </rPh>
    <phoneticPr fontId="19"/>
  </si>
  <si>
    <t>年　　月　　日</t>
    <rPh sb="0" eb="1">
      <t>ネン</t>
    </rPh>
    <rPh sb="3" eb="4">
      <t>ツキ</t>
    </rPh>
    <rPh sb="6" eb="7">
      <t>ニチ</t>
    </rPh>
    <phoneticPr fontId="1"/>
  </si>
  <si>
    <t>様式1号</t>
    <phoneticPr fontId="1"/>
  </si>
  <si>
    <t>直通の連絡先</t>
    <rPh sb="0" eb="2">
      <t>チョクツウ</t>
    </rPh>
    <rPh sb="3" eb="6">
      <t>レンラクサキ</t>
    </rPh>
    <phoneticPr fontId="1"/>
  </si>
  <si>
    <t>予選２次</t>
    <rPh sb="0" eb="2">
      <t>ヨセン</t>
    </rPh>
    <rPh sb="3" eb="4">
      <t>ジ</t>
    </rPh>
    <phoneticPr fontId="1"/>
  </si>
  <si>
    <t>予選１次</t>
    <rPh sb="0" eb="2">
      <t>ヨセン</t>
    </rPh>
    <rPh sb="3" eb="4">
      <t>ジ</t>
    </rPh>
    <phoneticPr fontId="1"/>
  </si>
  <si>
    <t>予選３次</t>
    <rPh sb="0" eb="2">
      <t>ヨセン</t>
    </rPh>
    <rPh sb="3" eb="4">
      <t>ジ</t>
    </rPh>
    <phoneticPr fontId="1"/>
  </si>
  <si>
    <t>4月17日～21日</t>
    <rPh sb="1" eb="2">
      <t>ガツ</t>
    </rPh>
    <rPh sb="4" eb="5">
      <t>ヒ</t>
    </rPh>
    <rPh sb="8" eb="9">
      <t>ヒ</t>
    </rPh>
    <phoneticPr fontId="1"/>
  </si>
  <si>
    <t>5月15日～19日</t>
    <rPh sb="1" eb="2">
      <t>ガツ</t>
    </rPh>
    <rPh sb="4" eb="5">
      <t>ヒ</t>
    </rPh>
    <rPh sb="8" eb="9">
      <t>ヒ</t>
    </rPh>
    <phoneticPr fontId="1"/>
  </si>
  <si>
    <t>5月29日～6月2日</t>
    <rPh sb="1" eb="2">
      <t>ガツ</t>
    </rPh>
    <rPh sb="4" eb="5">
      <t>ヒ</t>
    </rPh>
    <rPh sb="7" eb="8">
      <t>ガツ</t>
    </rPh>
    <rPh sb="9" eb="10">
      <t>ヒ</t>
    </rPh>
    <phoneticPr fontId="1"/>
  </si>
  <si>
    <t>70mR</t>
    <phoneticPr fontId="1"/>
  </si>
  <si>
    <t>申込日</t>
    <rPh sb="0" eb="2">
      <t>モウシコミ</t>
    </rPh>
    <rPh sb="2" eb="3">
      <t>ヒ</t>
    </rPh>
    <phoneticPr fontId="19"/>
  </si>
  <si>
    <t>RC（一般）</t>
    <rPh sb="3" eb="5">
      <t>イッパン</t>
    </rPh>
    <phoneticPr fontId="1"/>
  </si>
  <si>
    <t>RC（高校）</t>
    <rPh sb="3" eb="5">
      <t>コウコウ</t>
    </rPh>
    <phoneticPr fontId="1"/>
  </si>
  <si>
    <t>　</t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</si>
  <si>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</si>
  <si>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</si>
  <si>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</si>
  <si>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大阪府立大会</t>
    <rPh sb="0" eb="2">
      <t>オオサカ</t>
    </rPh>
    <rPh sb="2" eb="4">
      <t>フリツ</t>
    </rPh>
    <rPh sb="4" eb="6">
      <t>タイカイ</t>
    </rPh>
    <phoneticPr fontId="1"/>
  </si>
  <si>
    <t>堺市緑地公園</t>
    <rPh sb="0" eb="2">
      <t>サカイシ</t>
    </rPh>
    <rPh sb="2" eb="4">
      <t>リョクチ</t>
    </rPh>
    <rPh sb="4" eb="6">
      <t>コウエン</t>
    </rPh>
    <phoneticPr fontId="1"/>
  </si>
  <si>
    <t>得点（70m・72射）</t>
    <rPh sb="0" eb="2">
      <t>トクテン</t>
    </rPh>
    <rPh sb="9" eb="10">
      <t>シャ</t>
    </rPh>
    <phoneticPr fontId="1"/>
  </si>
  <si>
    <r>
      <t>申込用紙（参考記録申請書を含め）を</t>
    </r>
    <r>
      <rPr>
        <b/>
        <sz val="14"/>
        <color theme="1"/>
        <rFont val="游ゴシック"/>
        <family val="3"/>
        <charset val="128"/>
        <scheme val="minor"/>
      </rPr>
      <t>【令和5年5月29日～6月2日】</t>
    </r>
    <r>
      <rPr>
        <sz val="14"/>
        <color theme="1"/>
        <rFont val="游ゴシック"/>
        <family val="3"/>
        <charset val="128"/>
        <scheme val="minor"/>
      </rPr>
      <t xml:space="preserve">までにE-mailで申し込むこと。
未提出の選手は、選考対象から除外させていただきます。
佐賀県アーチェリー協会　競技部受付担当　小松
・E-mail：　sagaken.archery.kyokai@gmail.com
</t>
    </r>
    <rPh sb="0" eb="2">
      <t>モウシコミ</t>
    </rPh>
    <rPh sb="2" eb="4">
      <t>ヨウシ</t>
    </rPh>
    <rPh sb="5" eb="7">
      <t>サンコウ</t>
    </rPh>
    <rPh sb="7" eb="9">
      <t>キロク</t>
    </rPh>
    <rPh sb="9" eb="11">
      <t>シンセイ</t>
    </rPh>
    <rPh sb="11" eb="12">
      <t>ショ</t>
    </rPh>
    <rPh sb="13" eb="14">
      <t>フク</t>
    </rPh>
    <rPh sb="18" eb="20">
      <t>レイワ</t>
    </rPh>
    <rPh sb="21" eb="22">
      <t>ネン</t>
    </rPh>
    <rPh sb="23" eb="24">
      <t>ガツ</t>
    </rPh>
    <rPh sb="26" eb="27">
      <t>ヒ</t>
    </rPh>
    <rPh sb="29" eb="30">
      <t>ガツ</t>
    </rPh>
    <rPh sb="31" eb="32">
      <t>ヒ</t>
    </rPh>
    <rPh sb="43" eb="44">
      <t>モウ</t>
    </rPh>
    <rPh sb="45" eb="46">
      <t>コ</t>
    </rPh>
    <rPh sb="88" eb="90">
      <t>キョウカイ</t>
    </rPh>
    <phoneticPr fontId="1"/>
  </si>
  <si>
    <t>※令和5年4月1日（土）から令和5年5月28日（日）までの公認記録会（70m・７２射）を記入して下さい。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10" eb="11">
      <t>ツチ</t>
    </rPh>
    <rPh sb="14" eb="16">
      <t>レイワ</t>
    </rPh>
    <rPh sb="17" eb="18">
      <t>ネン</t>
    </rPh>
    <rPh sb="19" eb="20">
      <t>ガツ</t>
    </rPh>
    <rPh sb="22" eb="23">
      <t>カ</t>
    </rPh>
    <rPh sb="24" eb="25">
      <t>ヒ</t>
    </rPh>
    <rPh sb="29" eb="31">
      <t>コウニン</t>
    </rPh>
    <rPh sb="31" eb="33">
      <t>キロク</t>
    </rPh>
    <rPh sb="33" eb="34">
      <t>カイ</t>
    </rPh>
    <rPh sb="41" eb="42">
      <t>シャ</t>
    </rPh>
    <rPh sb="44" eb="46">
      <t>キニュウ</t>
    </rPh>
    <rPh sb="48" eb="49">
      <t>クダ</t>
    </rPh>
    <phoneticPr fontId="1"/>
  </si>
  <si>
    <t>申請日</t>
    <rPh sb="0" eb="3">
      <t>シンセイビ</t>
    </rPh>
    <phoneticPr fontId="1"/>
  </si>
  <si>
    <t>種　別</t>
    <phoneticPr fontId="1"/>
  </si>
  <si>
    <t>RC（一般）</t>
    <rPh sb="3" eb="5">
      <t>イッパン</t>
    </rPh>
    <phoneticPr fontId="19"/>
  </si>
  <si>
    <t>佐賀有明大学</t>
    <rPh sb="0" eb="2">
      <t>サガ</t>
    </rPh>
    <rPh sb="2" eb="4">
      <t>アリアケ</t>
    </rPh>
    <rPh sb="4" eb="6">
      <t>ダイガク</t>
    </rPh>
    <phoneticPr fontId="19"/>
  </si>
  <si>
    <t>sagaken.archery.kyokai@gmail.com</t>
    <phoneticPr fontId="1"/>
  </si>
  <si>
    <t>令和５</t>
    <rPh sb="0" eb="2">
      <t>レイワ</t>
    </rPh>
    <phoneticPr fontId="1"/>
  </si>
  <si>
    <t>年</t>
    <rPh sb="0" eb="1">
      <t>ネン</t>
    </rPh>
    <phoneticPr fontId="1"/>
  </si>
  <si>
    <t>　　月　　日</t>
    <phoneticPr fontId="1"/>
  </si>
  <si>
    <t>フリガナ</t>
    <phoneticPr fontId="1"/>
  </si>
  <si>
    <t>競技会日</t>
    <rPh sb="0" eb="3">
      <t>キョウギカイ</t>
    </rPh>
    <rPh sb="3" eb="4">
      <t>ヒ</t>
    </rPh>
    <phoneticPr fontId="1"/>
  </si>
  <si>
    <t>令和５年度 特別国体佐賀県</t>
    <rPh sb="0" eb="2">
      <t>レイワ</t>
    </rPh>
    <rPh sb="6" eb="8">
      <t>トクベツ</t>
    </rPh>
    <rPh sb="8" eb="10">
      <t>コクタイ</t>
    </rPh>
    <rPh sb="10" eb="12">
      <t>サガ</t>
    </rPh>
    <rPh sb="12" eb="13">
      <t>ケン</t>
    </rPh>
    <phoneticPr fontId="19"/>
  </si>
  <si>
    <t>一</t>
    <rPh sb="0" eb="1">
      <t>イチ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</si>
  <si>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</si>
  <si>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</si>
  <si>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令和５年度 特別国体佐賀県予選（成年の部）参考記録申請書</t>
  </si>
  <si>
    <t>次予選申込書</t>
    <rPh sb="0" eb="1">
      <t>ジ</t>
    </rPh>
    <phoneticPr fontId="1"/>
  </si>
  <si>
    <t>様式２号</t>
    <rPh sb="0" eb="2">
      <t>ヨウシキ</t>
    </rPh>
    <rPh sb="3" eb="4">
      <t>ゴウ</t>
    </rPh>
    <phoneticPr fontId="28"/>
  </si>
  <si>
    <t>参加費振込情報シート</t>
    <rPh sb="0" eb="3">
      <t>サンカヒ</t>
    </rPh>
    <rPh sb="3" eb="5">
      <t>フリコミ</t>
    </rPh>
    <rPh sb="5" eb="7">
      <t>ジョウホウ</t>
    </rPh>
    <phoneticPr fontId="28"/>
  </si>
  <si>
    <t>会計名</t>
    <rPh sb="0" eb="2">
      <t>カイケイ</t>
    </rPh>
    <rPh sb="2" eb="3">
      <t>メイ</t>
    </rPh>
    <phoneticPr fontId="19"/>
  </si>
  <si>
    <t>決</t>
    <rPh sb="0" eb="1">
      <t>ケツ</t>
    </rPh>
    <phoneticPr fontId="19"/>
  </si>
  <si>
    <t>係</t>
    <rPh sb="0" eb="1">
      <t>カカリ</t>
    </rPh>
    <phoneticPr fontId="19"/>
  </si>
  <si>
    <t>会計</t>
    <rPh sb="0" eb="2">
      <t>カイケイ</t>
    </rPh>
    <phoneticPr fontId="19"/>
  </si>
  <si>
    <t>理事長</t>
    <rPh sb="0" eb="3">
      <t>リジチョウ</t>
    </rPh>
    <phoneticPr fontId="19"/>
  </si>
  <si>
    <t>副会長</t>
    <rPh sb="0" eb="3">
      <t>フクカイチョウ</t>
    </rPh>
    <phoneticPr fontId="19"/>
  </si>
  <si>
    <t>会長</t>
    <rPh sb="0" eb="2">
      <t>カイチョウ</t>
    </rPh>
    <phoneticPr fontId="19"/>
  </si>
  <si>
    <t>目</t>
    <rPh sb="0" eb="1">
      <t>モク</t>
    </rPh>
    <phoneticPr fontId="19"/>
  </si>
  <si>
    <t>節</t>
    <rPh sb="0" eb="1">
      <t>セツ</t>
    </rPh>
    <phoneticPr fontId="19"/>
  </si>
  <si>
    <t>裁</t>
    <rPh sb="0" eb="1">
      <t>サイ</t>
    </rPh>
    <phoneticPr fontId="19"/>
  </si>
  <si>
    <t>　収　入　伺</t>
    <rPh sb="1" eb="2">
      <t>オサム</t>
    </rPh>
    <rPh sb="3" eb="4">
      <t>イリ</t>
    </rPh>
    <rPh sb="5" eb="6">
      <t>ウカガ</t>
    </rPh>
    <phoneticPr fontId="19"/>
  </si>
  <si>
    <t>金額</t>
    <rPh sb="0" eb="2">
      <t>キンガク</t>
    </rPh>
    <phoneticPr fontId="19"/>
  </si>
  <si>
    <t>　　ただし、ボランティア活動バス借り上げ燃料代</t>
    <rPh sb="12" eb="14">
      <t>カツドウ</t>
    </rPh>
    <rPh sb="16" eb="17">
      <t>カ</t>
    </rPh>
    <rPh sb="18" eb="19">
      <t>ア</t>
    </rPh>
    <rPh sb="20" eb="23">
      <t>ネンリョウダイ</t>
    </rPh>
    <phoneticPr fontId="19"/>
  </si>
  <si>
    <t>参加費として</t>
    <rPh sb="0" eb="3">
      <t>サンカヒ</t>
    </rPh>
    <phoneticPr fontId="1"/>
  </si>
  <si>
    <t>内　　　　　　訳</t>
    <rPh sb="0" eb="1">
      <t>ウチ</t>
    </rPh>
    <rPh sb="7" eb="8">
      <t>ヤク</t>
    </rPh>
    <phoneticPr fontId="19"/>
  </si>
  <si>
    <t>日</t>
    <rPh sb="0" eb="1">
      <t>ヒ</t>
    </rPh>
    <phoneticPr fontId="19"/>
  </si>
  <si>
    <t>単　　　価</t>
    <rPh sb="0" eb="1">
      <t>タン</t>
    </rPh>
    <rPh sb="4" eb="5">
      <t>アタイ</t>
    </rPh>
    <phoneticPr fontId="19"/>
  </si>
  <si>
    <t>人数</t>
    <rPh sb="0" eb="2">
      <t>ニンズウ</t>
    </rPh>
    <phoneticPr fontId="19"/>
  </si>
  <si>
    <t>金　　額</t>
    <rPh sb="0" eb="1">
      <t>キン</t>
    </rPh>
    <rPh sb="3" eb="4">
      <t>ガク</t>
    </rPh>
    <phoneticPr fontId="19"/>
  </si>
  <si>
    <t>備　　考</t>
    <rPh sb="0" eb="1">
      <t>ビ</t>
    </rPh>
    <rPh sb="3" eb="4">
      <t>コウ</t>
    </rPh>
    <phoneticPr fontId="19"/>
  </si>
  <si>
    <t>参加費</t>
    <rPh sb="0" eb="3">
      <t>サンカヒ</t>
    </rPh>
    <phoneticPr fontId="1"/>
  </si>
  <si>
    <t>参加費１人あたり　2,000円</t>
    <rPh sb="0" eb="2">
      <t>サンカ</t>
    </rPh>
    <rPh sb="2" eb="3">
      <t>ヒ</t>
    </rPh>
    <rPh sb="4" eb="5">
      <t>ニン</t>
    </rPh>
    <phoneticPr fontId="28"/>
  </si>
  <si>
    <t>合　　　　　　　計</t>
    <rPh sb="0" eb="1">
      <t>ゴウ</t>
    </rPh>
    <rPh sb="8" eb="9">
      <t>ケイ</t>
    </rPh>
    <phoneticPr fontId="19"/>
  </si>
  <si>
    <t>※要項に定められた期限内に下記へ振込むこと</t>
    <rPh sb="1" eb="3">
      <t>ヨウコウ</t>
    </rPh>
    <rPh sb="4" eb="5">
      <t>サダ</t>
    </rPh>
    <rPh sb="9" eb="12">
      <t>キゲンナイ</t>
    </rPh>
    <rPh sb="13" eb="15">
      <t>カキ</t>
    </rPh>
    <rPh sb="16" eb="18">
      <t>フリコ</t>
    </rPh>
    <phoneticPr fontId="28"/>
  </si>
  <si>
    <t>期限内に振込が確認できない場合参加を認めない</t>
    <rPh sb="0" eb="3">
      <t>キゲンナイ</t>
    </rPh>
    <rPh sb="4" eb="6">
      <t>フリコミ</t>
    </rPh>
    <rPh sb="7" eb="9">
      <t>カクニン</t>
    </rPh>
    <rPh sb="13" eb="15">
      <t>バアイ</t>
    </rPh>
    <rPh sb="15" eb="17">
      <t>サンカ</t>
    </rPh>
    <rPh sb="18" eb="19">
      <t>ミト</t>
    </rPh>
    <phoneticPr fontId="28"/>
  </si>
  <si>
    <t>〇参加費振込先</t>
    <rPh sb="1" eb="4">
      <t>サンカヒ</t>
    </rPh>
    <rPh sb="4" eb="7">
      <t>フリコミサキ</t>
    </rPh>
    <phoneticPr fontId="1"/>
  </si>
  <si>
    <t>住信SBIネット銀行　バナナ支店（107）　普通口座　　6280468　　佐藤恵理子</t>
    <rPh sb="0" eb="2">
      <t>スミシン</t>
    </rPh>
    <rPh sb="8" eb="10">
      <t>ギンコウ</t>
    </rPh>
    <rPh sb="14" eb="16">
      <t>シテン</t>
    </rPh>
    <rPh sb="22" eb="24">
      <t>フツウ</t>
    </rPh>
    <rPh sb="24" eb="26">
      <t>コウザ</t>
    </rPh>
    <rPh sb="37" eb="39">
      <t>サトウ</t>
    </rPh>
    <rPh sb="39" eb="42">
      <t>エリコ</t>
    </rPh>
    <phoneticPr fontId="28"/>
  </si>
  <si>
    <t xml:space="preserve">ＮＯ． </t>
    <phoneticPr fontId="19"/>
  </si>
  <si>
    <t>　</t>
    <phoneticPr fontId="19"/>
  </si>
  <si>
    <t>ただし、</t>
    <phoneticPr fontId="19"/>
  </si>
  <si>
    <t>項　　目（品　　名　　等）</t>
    <phoneticPr fontId="19"/>
  </si>
  <si>
    <t>令和５年度 特別国体佐賀県　次予選申込書</t>
    <phoneticPr fontId="1"/>
  </si>
  <si>
    <t>様式3号</t>
    <rPh sb="0" eb="2">
      <t>ヨウシキ</t>
    </rPh>
    <rPh sb="3" eb="4">
      <t>ゴウ</t>
    </rPh>
    <phoneticPr fontId="1"/>
  </si>
  <si>
    <t>予選４次</t>
    <rPh sb="0" eb="2">
      <t>ヨセン</t>
    </rPh>
    <rPh sb="3" eb="4">
      <t>ジ</t>
    </rPh>
    <phoneticPr fontId="1"/>
  </si>
  <si>
    <t>6月26日～6月30日</t>
    <rPh sb="1" eb="2">
      <t>ガツ</t>
    </rPh>
    <rPh sb="4" eb="5">
      <t>ヒ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</si>
</sst>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&quot;点&quot;"/>
    <numFmt numFmtId="178" formatCode="[$-411]ge\.m\.d;@"/>
    <numFmt numFmtId="179" formatCode="[$-F800]dddd\,\ mmmm\ dd\,\ yyyy"/>
  </numFmts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</cellStyleXfs>
  <cellXfs count="2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distributed" vertical="distributed" justifyLastLine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distributed" wrapText="1" justifyLastLine="1"/>
    </xf>
    <xf numFmtId="0" fontId="0" fillId="3" borderId="1" xfId="0" applyFill="1" applyBorder="1" applyAlignment="1">
      <alignment horizontal="center" vertical="distributed" wrapText="1" justifyLastLine="1"/>
    </xf>
    <xf numFmtId="0" fontId="0" fillId="3" borderId="1" xfId="0" applyFill="1" applyBorder="1" applyAlignment="1">
      <alignment horizontal="center" vertical="distributed" justifyLastLine="1"/>
    </xf>
    <xf numFmtId="0" fontId="0" fillId="0" borderId="0" xfId="0" applyAlignment="1" applyProtection="1">
      <alignment horizontal="left" vertical="center" wrapText="1"/>
      <protection locked="0"/>
    </xf>
    <xf numFmtId="0" fontId="20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distributed" vertical="distributed" wrapText="1" justifyLastLine="1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distributed" wrapText="1" justifyLastLine="1"/>
    </xf>
    <xf numFmtId="49" fontId="0" fillId="0" borderId="0" xfId="0" applyNumberForma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 applyProtection="1">
      <alignment horizontal="right" vertical="center" wrapText="1"/>
      <protection locked="0"/>
    </xf>
    <xf numFmtId="0" fontId="29" fillId="0" borderId="0" xfId="2" applyFont="1" applyAlignment="1">
      <alignment horizontal="center" vertical="center"/>
    </xf>
    <xf numFmtId="0" fontId="27" fillId="0" borderId="0" xfId="2" applyAlignment="1">
      <alignment horizontal="center" vertical="center"/>
    </xf>
    <xf numFmtId="0" fontId="27" fillId="0" borderId="0" xfId="2"/>
    <xf numFmtId="0" fontId="27" fillId="0" borderId="0" xfId="2" applyAlignment="1">
      <alignment horizontal="center" vertical="center" wrapText="1"/>
    </xf>
    <xf numFmtId="0" fontId="27" fillId="0" borderId="0" xfId="2" applyAlignment="1">
      <alignment horizontal="left"/>
    </xf>
    <xf numFmtId="0" fontId="27" fillId="0" borderId="14" xfId="2" applyBorder="1" applyAlignment="1">
      <alignment vertical="center"/>
    </xf>
    <xf numFmtId="0" fontId="27" fillId="0" borderId="0" xfId="2" applyAlignment="1">
      <alignment vertical="center"/>
    </xf>
    <xf numFmtId="0" fontId="27" fillId="5" borderId="0" xfId="2" applyFill="1"/>
    <xf numFmtId="0" fontId="33" fillId="5" borderId="0" xfId="2" applyFont="1" applyFill="1" applyAlignment="1" applyProtection="1">
      <alignment horizontal="left" vertical="center" wrapText="1"/>
      <protection locked="0"/>
    </xf>
    <xf numFmtId="0" fontId="35" fillId="0" borderId="0" xfId="2" applyFont="1"/>
    <xf numFmtId="0" fontId="36" fillId="0" borderId="0" xfId="2" applyFont="1"/>
    <xf numFmtId="0" fontId="34" fillId="5" borderId="0" xfId="2" applyFont="1" applyFill="1" applyAlignment="1" applyProtection="1">
      <alignment vertical="center"/>
      <protection locked="0"/>
    </xf>
    <xf numFmtId="0" fontId="37" fillId="5" borderId="0" xfId="2" applyFont="1" applyFill="1" applyAlignment="1" applyProtection="1">
      <alignment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6" fillId="0" borderId="0" xfId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56" fontId="0" fillId="0" borderId="0" xfId="0" applyNumberFormat="1" applyAlignment="1" applyProtection="1">
      <alignment horizontal="left" vertical="center" wrapText="1"/>
      <protection locked="0"/>
    </xf>
    <xf numFmtId="0" fontId="37" fillId="5" borderId="6" xfId="2" applyFont="1" applyFill="1" applyBorder="1" applyAlignment="1" applyProtection="1">
      <alignment horizontal="left" vertical="center"/>
      <protection locked="0"/>
    </xf>
    <xf numFmtId="179" fontId="37" fillId="5" borderId="0" xfId="2" applyNumberFormat="1" applyFont="1" applyFill="1" applyAlignment="1" applyProtection="1">
      <alignment horizontal="center"/>
      <protection locked="0"/>
    </xf>
    <xf numFmtId="56" fontId="37" fillId="5" borderId="0" xfId="2" applyNumberFormat="1" applyFont="1" applyFill="1" applyAlignment="1" applyProtection="1">
      <alignment horizontal="center" wrapText="1"/>
      <protection locked="0"/>
    </xf>
    <xf numFmtId="0" fontId="37" fillId="5" borderId="0" xfId="2" applyFont="1" applyFill="1" applyAlignment="1" applyProtection="1">
      <alignment horizontal="left"/>
      <protection locked="0"/>
    </xf>
    <xf numFmtId="0" fontId="27" fillId="0" borderId="47" xfId="2" applyBorder="1" applyAlignment="1">
      <alignment horizontal="center" vertical="center"/>
    </xf>
    <xf numFmtId="0" fontId="27" fillId="0" borderId="1" xfId="2" applyBorder="1" applyAlignment="1">
      <alignment horizontal="center" vertical="center"/>
    </xf>
    <xf numFmtId="0" fontId="27" fillId="0" borderId="48" xfId="2" applyBorder="1" applyAlignment="1">
      <alignment horizontal="center" vertical="center"/>
    </xf>
    <xf numFmtId="0" fontId="27" fillId="0" borderId="49" xfId="2" applyBorder="1" applyAlignment="1">
      <alignment horizontal="center" vertical="center"/>
    </xf>
    <xf numFmtId="3" fontId="27" fillId="0" borderId="1" xfId="2" applyNumberFormat="1" applyBorder="1" applyAlignment="1">
      <alignment horizontal="center" vertical="center"/>
    </xf>
    <xf numFmtId="3" fontId="27" fillId="0" borderId="49" xfId="2" applyNumberFormat="1" applyBorder="1" applyAlignment="1">
      <alignment horizontal="center" vertical="center"/>
    </xf>
    <xf numFmtId="3" fontId="27" fillId="0" borderId="1" xfId="2" applyNumberFormat="1" applyBorder="1" applyAlignment="1">
      <alignment horizontal="center" vertical="center" shrinkToFit="1"/>
    </xf>
    <xf numFmtId="0" fontId="27" fillId="0" borderId="1" xfId="2" applyBorder="1" applyAlignment="1">
      <alignment horizontal="center" vertical="center" shrinkToFit="1"/>
    </xf>
    <xf numFmtId="0" fontId="27" fillId="0" borderId="49" xfId="2" applyBorder="1" applyAlignment="1">
      <alignment horizontal="center" vertical="center" shrinkToFit="1"/>
    </xf>
    <xf numFmtId="3" fontId="27" fillId="0" borderId="52" xfId="2" applyNumberFormat="1" applyBorder="1" applyAlignment="1">
      <alignment horizontal="center" vertical="center"/>
    </xf>
    <xf numFmtId="3" fontId="27" fillId="0" borderId="53" xfId="2" applyNumberFormat="1" applyBorder="1" applyAlignment="1">
      <alignment horizontal="center" vertical="center"/>
    </xf>
    <xf numFmtId="0" fontId="2" fillId="5" borderId="0" xfId="2" applyFont="1" applyFill="1" applyAlignment="1" applyProtection="1">
      <alignment horizontal="left" vertical="center"/>
      <protection locked="0"/>
    </xf>
    <xf numFmtId="0" fontId="27" fillId="0" borderId="41" xfId="2" applyBorder="1" applyAlignment="1">
      <alignment horizontal="center" vertical="center"/>
    </xf>
    <xf numFmtId="0" fontId="27" fillId="0" borderId="5" xfId="2" applyBorder="1" applyAlignment="1">
      <alignment horizontal="center" vertical="center"/>
    </xf>
    <xf numFmtId="0" fontId="27" fillId="0" borderId="51" xfId="2" applyBorder="1" applyAlignment="1">
      <alignment horizontal="center" vertical="center"/>
    </xf>
    <xf numFmtId="0" fontId="27" fillId="0" borderId="6" xfId="2" applyBorder="1" applyAlignment="1">
      <alignment horizontal="center" vertical="center"/>
    </xf>
    <xf numFmtId="0" fontId="27" fillId="0" borderId="35" xfId="2" applyBorder="1" applyAlignment="1">
      <alignment horizontal="center" vertical="center"/>
    </xf>
    <xf numFmtId="0" fontId="27" fillId="0" borderId="42" xfId="2" applyBorder="1" applyAlignment="1">
      <alignment horizontal="center" vertical="center"/>
    </xf>
    <xf numFmtId="0" fontId="27" fillId="0" borderId="32" xfId="2" applyBorder="1" applyAlignment="1">
      <alignment horizontal="center" vertical="center"/>
    </xf>
    <xf numFmtId="0" fontId="27" fillId="0" borderId="7" xfId="2" applyBorder="1" applyAlignment="1">
      <alignment horizontal="center" vertical="center"/>
    </xf>
    <xf numFmtId="3" fontId="27" fillId="0" borderId="1" xfId="2" applyNumberFormat="1" applyBorder="1" applyAlignment="1">
      <alignment horizontal="right" vertical="center"/>
    </xf>
    <xf numFmtId="3" fontId="27" fillId="0" borderId="1" xfId="2" applyNumberFormat="1" applyBorder="1" applyAlignment="1">
      <alignment horizontal="right" vertical="center" shrinkToFit="1"/>
    </xf>
    <xf numFmtId="0" fontId="27" fillId="0" borderId="1" xfId="2" applyBorder="1" applyAlignment="1">
      <alignment horizontal="right" vertical="center" shrinkToFit="1"/>
    </xf>
    <xf numFmtId="0" fontId="27" fillId="0" borderId="35" xfId="2" applyBorder="1" applyAlignment="1">
      <alignment horizontal="left" vertical="center"/>
    </xf>
    <xf numFmtId="0" fontId="27" fillId="0" borderId="5" xfId="2" applyBorder="1" applyAlignment="1">
      <alignment horizontal="left" vertical="center"/>
    </xf>
    <xf numFmtId="0" fontId="27" fillId="0" borderId="42" xfId="2" applyBorder="1" applyAlignment="1">
      <alignment horizontal="left" vertical="center"/>
    </xf>
    <xf numFmtId="0" fontId="27" fillId="0" borderId="32" xfId="2" applyBorder="1" applyAlignment="1">
      <alignment horizontal="left" vertical="center"/>
    </xf>
    <xf numFmtId="0" fontId="27" fillId="0" borderId="6" xfId="2" applyBorder="1" applyAlignment="1">
      <alignment horizontal="left" vertical="center"/>
    </xf>
    <xf numFmtId="0" fontId="27" fillId="0" borderId="7" xfId="2" applyBorder="1" applyAlignment="1">
      <alignment horizontal="left" vertical="center"/>
    </xf>
    <xf numFmtId="3" fontId="27" fillId="4" borderId="1" xfId="2" applyNumberFormat="1" applyFill="1" applyBorder="1" applyAlignment="1">
      <alignment horizontal="right" vertical="center" shrinkToFit="1"/>
    </xf>
    <xf numFmtId="0" fontId="27" fillId="4" borderId="1" xfId="2" applyFill="1" applyBorder="1" applyAlignment="1">
      <alignment horizontal="right" vertical="center" shrinkToFit="1"/>
    </xf>
    <xf numFmtId="0" fontId="27" fillId="0" borderId="13" xfId="2" applyBorder="1" applyAlignment="1">
      <alignment horizontal="center" vertical="center"/>
    </xf>
    <xf numFmtId="0" fontId="27" fillId="0" borderId="14" xfId="2" applyBorder="1" applyAlignment="1">
      <alignment horizontal="center" vertical="center"/>
    </xf>
    <xf numFmtId="0" fontId="27" fillId="0" borderId="25" xfId="2" applyBorder="1" applyAlignment="1">
      <alignment horizontal="center" vertical="center"/>
    </xf>
    <xf numFmtId="0" fontId="27" fillId="0" borderId="24" xfId="2" applyBorder="1" applyAlignment="1">
      <alignment horizontal="center" vertical="center"/>
    </xf>
    <xf numFmtId="3" fontId="27" fillId="0" borderId="46" xfId="2" applyNumberFormat="1" applyBorder="1" applyAlignment="1">
      <alignment horizontal="center" vertical="center"/>
    </xf>
    <xf numFmtId="3" fontId="27" fillId="0" borderId="25" xfId="2" applyNumberFormat="1" applyBorder="1" applyAlignment="1">
      <alignment horizontal="center" vertical="center" shrinkToFit="1"/>
    </xf>
    <xf numFmtId="0" fontId="27" fillId="0" borderId="14" xfId="2" applyBorder="1" applyAlignment="1">
      <alignment horizontal="center" vertical="center" shrinkToFit="1"/>
    </xf>
    <xf numFmtId="0" fontId="27" fillId="0" borderId="24" xfId="2" applyBorder="1" applyAlignment="1">
      <alignment horizontal="center" vertical="center" shrinkToFit="1"/>
    </xf>
    <xf numFmtId="0" fontId="27" fillId="0" borderId="32" xfId="2" applyBorder="1" applyAlignment="1">
      <alignment horizontal="center" vertical="center" shrinkToFit="1"/>
    </xf>
    <xf numFmtId="0" fontId="27" fillId="0" borderId="6" xfId="2" applyBorder="1" applyAlignment="1">
      <alignment horizontal="center" vertical="center" shrinkToFit="1"/>
    </xf>
    <xf numFmtId="0" fontId="27" fillId="0" borderId="7" xfId="2" applyBorder="1" applyAlignment="1">
      <alignment horizontal="center" vertical="center" shrinkToFit="1"/>
    </xf>
    <xf numFmtId="3" fontId="27" fillId="0" borderId="50" xfId="2" applyNumberForma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45" xfId="2" applyFont="1" applyBorder="1" applyAlignment="1">
      <alignment horizontal="center" vertical="center" wrapText="1"/>
    </xf>
    <xf numFmtId="0" fontId="27" fillId="0" borderId="46" xfId="2" applyBorder="1" applyAlignment="1">
      <alignment horizontal="center" vertical="center"/>
    </xf>
    <xf numFmtId="3" fontId="31" fillId="0" borderId="25" xfId="2" applyNumberFormat="1" applyFont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31" fillId="0" borderId="40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18" xfId="2" applyFont="1" applyBorder="1" applyAlignment="1">
      <alignment horizontal="center" vertical="center"/>
    </xf>
    <xf numFmtId="0" fontId="31" fillId="0" borderId="29" xfId="2" applyFont="1" applyBorder="1" applyAlignment="1">
      <alignment horizontal="center" vertical="center"/>
    </xf>
    <xf numFmtId="0" fontId="31" fillId="0" borderId="21" xfId="2" applyFont="1" applyBorder="1" applyAlignment="1">
      <alignment horizontal="center" vertical="center"/>
    </xf>
    <xf numFmtId="0" fontId="31" fillId="0" borderId="22" xfId="2" applyFont="1" applyBorder="1" applyAlignment="1">
      <alignment horizontal="center" vertical="center"/>
    </xf>
    <xf numFmtId="0" fontId="27" fillId="0" borderId="14" xfId="2" applyBorder="1" applyAlignment="1">
      <alignment horizontal="right" vertical="center"/>
    </xf>
    <xf numFmtId="0" fontId="27" fillId="0" borderId="0" xfId="2" applyAlignment="1">
      <alignment horizontal="right" vertical="center"/>
    </xf>
    <xf numFmtId="0" fontId="27" fillId="4" borderId="14" xfId="2" applyFill="1" applyBorder="1" applyAlignment="1">
      <alignment horizontal="center" vertical="center"/>
    </xf>
    <xf numFmtId="0" fontId="27" fillId="4" borderId="0" xfId="2" applyFill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27" fillId="0" borderId="40" xfId="2" applyBorder="1" applyAlignment="1">
      <alignment horizontal="center" vertical="center"/>
    </xf>
    <xf numFmtId="0" fontId="27" fillId="0" borderId="0" xfId="2" applyAlignment="1">
      <alignment horizontal="center" vertical="center"/>
    </xf>
    <xf numFmtId="0" fontId="27" fillId="0" borderId="29" xfId="2" applyBorder="1" applyAlignment="1">
      <alignment horizontal="center" vertical="center"/>
    </xf>
    <xf numFmtId="0" fontId="27" fillId="0" borderId="21" xfId="2" applyBorder="1" applyAlignment="1">
      <alignment horizontal="center" vertical="center"/>
    </xf>
    <xf numFmtId="0" fontId="27" fillId="0" borderId="36" xfId="2" applyBorder="1" applyAlignment="1">
      <alignment horizontal="center" vertical="center"/>
    </xf>
    <xf numFmtId="0" fontId="27" fillId="0" borderId="31" xfId="2" applyBorder="1" applyAlignment="1">
      <alignment horizontal="center" vertical="center"/>
    </xf>
    <xf numFmtId="0" fontId="27" fillId="0" borderId="44" xfId="2" applyBorder="1" applyAlignment="1">
      <alignment horizontal="center" vertical="center"/>
    </xf>
    <xf numFmtId="0" fontId="27" fillId="0" borderId="37" xfId="2" applyBorder="1" applyAlignment="1">
      <alignment horizontal="center" vertical="center"/>
    </xf>
    <xf numFmtId="0" fontId="27" fillId="0" borderId="18" xfId="2" applyBorder="1" applyAlignment="1">
      <alignment horizontal="center" vertical="center"/>
    </xf>
    <xf numFmtId="0" fontId="27" fillId="0" borderId="22" xfId="2" applyBorder="1" applyAlignment="1">
      <alignment horizontal="center" vertical="center"/>
    </xf>
    <xf numFmtId="0" fontId="27" fillId="0" borderId="8" xfId="2" applyBorder="1" applyAlignment="1">
      <alignment horizontal="center" vertical="center"/>
    </xf>
    <xf numFmtId="0" fontId="27" fillId="0" borderId="38" xfId="2" applyBorder="1" applyAlignment="1">
      <alignment horizontal="center" vertical="center"/>
    </xf>
    <xf numFmtId="0" fontId="27" fillId="0" borderId="39" xfId="2" applyBorder="1" applyAlignment="1">
      <alignment horizontal="center" vertical="center"/>
    </xf>
    <xf numFmtId="0" fontId="27" fillId="0" borderId="15" xfId="2" applyBorder="1" applyAlignment="1">
      <alignment horizontal="center" vertical="center"/>
    </xf>
    <xf numFmtId="0" fontId="27" fillId="0" borderId="30" xfId="2" applyBorder="1" applyAlignment="1">
      <alignment horizontal="center" vertical="center"/>
    </xf>
    <xf numFmtId="0" fontId="27" fillId="0" borderId="43" xfId="2" applyBorder="1" applyAlignment="1">
      <alignment horizontal="center" vertical="center"/>
    </xf>
    <xf numFmtId="0" fontId="27" fillId="0" borderId="41" xfId="2" applyBorder="1" applyAlignment="1">
      <alignment horizontal="center" vertical="center" wrapText="1"/>
    </xf>
    <xf numFmtId="0" fontId="27" fillId="0" borderId="20" xfId="2" applyBorder="1" applyAlignment="1">
      <alignment horizontal="center" vertical="center"/>
    </xf>
    <xf numFmtId="0" fontId="27" fillId="0" borderId="28" xfId="2" applyBorder="1" applyAlignment="1">
      <alignment horizontal="center" vertical="center"/>
    </xf>
    <xf numFmtId="0" fontId="27" fillId="0" borderId="35" xfId="2" applyBorder="1" applyAlignment="1">
      <alignment horizontal="center" vertical="center" wrapText="1"/>
    </xf>
    <xf numFmtId="0" fontId="27" fillId="0" borderId="5" xfId="2" applyBorder="1" applyAlignment="1">
      <alignment horizontal="center" vertical="center" wrapText="1"/>
    </xf>
    <xf numFmtId="0" fontId="27" fillId="0" borderId="29" xfId="2" applyBorder="1" applyAlignment="1">
      <alignment horizontal="center" vertical="center" wrapText="1"/>
    </xf>
    <xf numFmtId="0" fontId="27" fillId="0" borderId="21" xfId="2" applyBorder="1" applyAlignment="1">
      <alignment horizontal="center" vertical="center" wrapText="1"/>
    </xf>
    <xf numFmtId="176" fontId="27" fillId="0" borderId="13" xfId="2" applyNumberFormat="1" applyBorder="1" applyAlignment="1">
      <alignment horizontal="distributed" vertical="center" indent="1"/>
    </xf>
    <xf numFmtId="176" fontId="27" fillId="0" borderId="14" xfId="2" applyNumberFormat="1" applyBorder="1" applyAlignment="1">
      <alignment horizontal="distributed" vertical="center" indent="1"/>
    </xf>
    <xf numFmtId="176" fontId="27" fillId="0" borderId="15" xfId="2" applyNumberFormat="1" applyBorder="1" applyAlignment="1">
      <alignment horizontal="distributed" vertical="center" indent="1"/>
    </xf>
    <xf numFmtId="176" fontId="27" fillId="0" borderId="17" xfId="2" applyNumberFormat="1" applyBorder="1" applyAlignment="1">
      <alignment horizontal="distributed" vertical="center" indent="1"/>
    </xf>
    <xf numFmtId="176" fontId="27" fillId="0" borderId="0" xfId="2" applyNumberFormat="1" applyAlignment="1">
      <alignment horizontal="distributed" vertical="center" indent="1"/>
    </xf>
    <xf numFmtId="176" fontId="27" fillId="0" borderId="18" xfId="2" applyNumberFormat="1" applyBorder="1" applyAlignment="1">
      <alignment horizontal="distributed" vertical="center" indent="1"/>
    </xf>
    <xf numFmtId="176" fontId="27" fillId="0" borderId="20" xfId="2" applyNumberFormat="1" applyBorder="1" applyAlignment="1">
      <alignment horizontal="distributed" vertical="center" indent="1"/>
    </xf>
    <xf numFmtId="176" fontId="27" fillId="0" borderId="21" xfId="2" applyNumberFormat="1" applyBorder="1" applyAlignment="1">
      <alignment horizontal="distributed" vertical="center" indent="1"/>
    </xf>
    <xf numFmtId="176" fontId="27" fillId="0" borderId="22" xfId="2" applyNumberFormat="1" applyBorder="1" applyAlignment="1">
      <alignment horizontal="distributed" vertical="center" indent="1"/>
    </xf>
    <xf numFmtId="0" fontId="27" fillId="0" borderId="16" xfId="2" applyBorder="1" applyAlignment="1">
      <alignment horizontal="center" vertical="center"/>
    </xf>
    <xf numFmtId="0" fontId="27" fillId="0" borderId="19" xfId="2" applyBorder="1" applyAlignment="1">
      <alignment horizontal="center" vertical="center"/>
    </xf>
    <xf numFmtId="0" fontId="27" fillId="0" borderId="23" xfId="2" applyBorder="1" applyAlignment="1">
      <alignment horizontal="center" vertical="center"/>
    </xf>
    <xf numFmtId="0" fontId="27" fillId="0" borderId="26" xfId="2" applyBorder="1" applyAlignment="1">
      <alignment horizontal="center" vertical="center"/>
    </xf>
    <xf numFmtId="0" fontId="27" fillId="0" borderId="27" xfId="2" applyBorder="1" applyAlignment="1">
      <alignment horizontal="center" vertical="center"/>
    </xf>
    <xf numFmtId="0" fontId="27" fillId="0" borderId="33" xfId="2" applyBorder="1" applyAlignment="1">
      <alignment horizontal="center" vertical="center"/>
    </xf>
    <xf numFmtId="0" fontId="27" fillId="0" borderId="34" xfId="2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4A76E8E8-C140-4F21-8D0C-BF68FC0A155D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gaken.archery.kyoka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="68" zoomScaleNormal="115" zoomScaleSheetLayoutView="115" workbookViewId="0">
      <selection activeCell="B4" sqref="B4"/>
    </sheetView>
  </sheetViews>
  <sheetFormatPr defaultColWidth="8.75" defaultRowHeight="18.75"/>
  <cols>
    <col min="1" max="1" width="3.625" style="17" customWidth="1"/>
    <col min="2" max="2" width="12.875" style="17" customWidth="1"/>
    <col min="3" max="4" width="14.75" style="15" customWidth="1"/>
    <col min="5" max="5" width="9.75" style="15" customWidth="1"/>
    <col min="6" max="6" width="6.375" style="15" customWidth="1"/>
    <col min="7" max="7" width="8.25" style="15" customWidth="1"/>
    <col min="8" max="8" width="17.5" style="16" customWidth="1"/>
    <col min="9" max="9" width="12.5" style="15" customWidth="1"/>
    <col min="10" max="16384" width="8.75" style="15"/>
  </cols>
  <sheetData>
    <row r="1" spans="1:10">
      <c r="A1" s="77" t="s">
        <v>41</v>
      </c>
      <c r="B1" s="77"/>
      <c r="C1" s="77"/>
      <c r="D1" s="77"/>
      <c r="E1" s="77"/>
      <c r="F1" s="77"/>
      <c r="G1" s="77"/>
      <c r="H1" s="77"/>
      <c r="I1" s="77"/>
    </row>
    <row r="2" spans="1:10" ht="28.5" customHeight="1">
      <c r="B2" s="83" t="s">
        <v>72</v>
      </c>
      <c r="C2" s="83"/>
      <c r="D2" s="83"/>
      <c r="E2" s="83"/>
      <c r="F2" s="52" t="s">
        <v>53</v>
      </c>
      <c r="G2" s="51" t="s">
        <v>77</v>
      </c>
      <c r="H2" s="50"/>
      <c r="I2" s="50"/>
      <c r="J2" s="42"/>
    </row>
    <row r="3" spans="1:10" ht="18.75" customHeight="1">
      <c r="A3" s="43"/>
      <c r="B3" s="43"/>
      <c r="C3" s="43"/>
      <c r="D3" s="43"/>
      <c r="E3" s="43"/>
      <c r="F3" s="43"/>
      <c r="G3" s="43"/>
      <c r="H3" s="43"/>
      <c r="I3" s="43"/>
      <c r="J3" s="42"/>
    </row>
    <row r="4" spans="1:10" ht="16.7" customHeight="1">
      <c r="C4" s="42"/>
      <c r="D4" s="42"/>
      <c r="E4" s="79" t="s">
        <v>50</v>
      </c>
      <c r="F4" s="79"/>
      <c r="G4" s="79"/>
      <c r="H4" s="78" t="s">
        <v>40</v>
      </c>
      <c r="I4" s="78"/>
      <c r="J4" s="42"/>
    </row>
    <row r="5" spans="1:10" ht="16.7" customHeight="1">
      <c r="E5" s="79" t="s">
        <v>39</v>
      </c>
      <c r="F5" s="79"/>
      <c r="G5" s="79"/>
      <c r="H5" s="80"/>
      <c r="I5" s="80"/>
    </row>
    <row r="6" spans="1:10" ht="16.7" customHeight="1">
      <c r="E6" s="82" t="s">
        <v>38</v>
      </c>
      <c r="F6" s="82"/>
      <c r="G6" s="82"/>
      <c r="H6" s="75"/>
      <c r="I6" s="75"/>
    </row>
    <row r="7" spans="1:10" ht="16.7" customHeight="1">
      <c r="E7" s="82" t="s">
        <v>37</v>
      </c>
      <c r="F7" s="82"/>
      <c r="G7" s="82"/>
      <c r="H7" s="75"/>
      <c r="I7" s="75"/>
    </row>
    <row r="8" spans="1:10" ht="16.7" customHeight="1">
      <c r="E8" s="82" t="s">
        <v>36</v>
      </c>
      <c r="F8" s="82"/>
      <c r="G8" s="82"/>
      <c r="H8" s="75"/>
      <c r="I8" s="75"/>
    </row>
    <row r="9" spans="1:10" s="41" customFormat="1" ht="33" customHeight="1">
      <c r="A9" s="76" t="s">
        <v>35</v>
      </c>
      <c r="B9" s="76"/>
      <c r="C9" s="76"/>
      <c r="D9" s="76"/>
      <c r="E9" s="76"/>
      <c r="F9" s="76"/>
      <c r="G9" s="76"/>
      <c r="H9" s="76"/>
      <c r="I9" s="76"/>
    </row>
    <row r="10" spans="1:10" ht="16.7" customHeight="1">
      <c r="A10" t="s">
        <v>34</v>
      </c>
      <c r="B10" s="14"/>
      <c r="C10"/>
      <c r="D10"/>
      <c r="E10"/>
      <c r="F10"/>
      <c r="G10"/>
      <c r="H10"/>
      <c r="I10"/>
    </row>
    <row r="11" spans="1:10" ht="16.7" customHeight="1">
      <c r="A11" s="36"/>
      <c r="B11" s="36" t="s">
        <v>33</v>
      </c>
      <c r="C11" s="36" t="s">
        <v>32</v>
      </c>
      <c r="D11" s="40" t="s">
        <v>31</v>
      </c>
      <c r="E11" s="39" t="s">
        <v>29</v>
      </c>
      <c r="F11" s="40" t="s">
        <v>30</v>
      </c>
      <c r="G11" s="38" t="s">
        <v>63</v>
      </c>
      <c r="H11" s="37" t="s">
        <v>28</v>
      </c>
      <c r="I11" s="36" t="s">
        <v>27</v>
      </c>
    </row>
    <row r="12" spans="1:10" ht="16.7" customHeight="1">
      <c r="A12" s="34" t="s">
        <v>26</v>
      </c>
      <c r="B12" s="35" t="s">
        <v>25</v>
      </c>
      <c r="C12" s="34" t="s">
        <v>24</v>
      </c>
      <c r="D12" s="33" t="s">
        <v>23</v>
      </c>
      <c r="E12" s="54" t="s">
        <v>64</v>
      </c>
      <c r="F12" s="33" t="s">
        <v>22</v>
      </c>
      <c r="G12" s="49" t="s">
        <v>49</v>
      </c>
      <c r="H12" s="32" t="s">
        <v>65</v>
      </c>
      <c r="I12" s="31" t="s">
        <v>21</v>
      </c>
    </row>
    <row r="13" spans="1:10" ht="16.7" customHeight="1">
      <c r="A13" s="27">
        <v>1</v>
      </c>
      <c r="B13" s="29"/>
      <c r="C13" s="27"/>
      <c r="D13" s="28"/>
      <c r="E13" s="27"/>
      <c r="F13" s="27" t="s">
        <v>53</v>
      </c>
      <c r="G13" s="26"/>
      <c r="H13" s="26"/>
      <c r="I13" s="25"/>
    </row>
    <row r="14" spans="1:10" ht="16.7" customHeight="1">
      <c r="A14" s="30">
        <v>2</v>
      </c>
      <c r="B14" s="29"/>
      <c r="C14" s="27"/>
      <c r="D14" s="28"/>
      <c r="E14" s="27"/>
      <c r="F14" s="27"/>
      <c r="G14" s="26"/>
      <c r="H14" s="26"/>
      <c r="I14" s="25"/>
    </row>
    <row r="15" spans="1:10" ht="16.7" customHeight="1">
      <c r="A15" s="30">
        <v>3</v>
      </c>
      <c r="B15" s="29"/>
      <c r="C15" s="27"/>
      <c r="D15" s="28"/>
      <c r="E15" s="27"/>
      <c r="F15" s="27"/>
      <c r="G15" s="26"/>
      <c r="H15" s="26"/>
      <c r="I15" s="25"/>
    </row>
    <row r="16" spans="1:10" ht="16.7" customHeight="1">
      <c r="A16" s="30">
        <v>4</v>
      </c>
      <c r="B16" s="29"/>
      <c r="C16" s="27"/>
      <c r="D16" s="28"/>
      <c r="E16" s="27"/>
      <c r="F16" s="27"/>
      <c r="G16" s="26"/>
      <c r="H16" s="26"/>
      <c r="I16" s="25"/>
    </row>
    <row r="17" spans="1:9" ht="16.7" customHeight="1">
      <c r="A17" s="30">
        <v>5</v>
      </c>
      <c r="B17" s="29"/>
      <c r="C17" s="27"/>
      <c r="D17" s="28"/>
      <c r="E17" s="27"/>
      <c r="F17" s="27"/>
      <c r="G17" s="26"/>
      <c r="H17" s="26"/>
      <c r="I17" s="25"/>
    </row>
    <row r="18" spans="1:9" ht="16.7" customHeight="1">
      <c r="A18" s="30">
        <v>6</v>
      </c>
      <c r="B18" s="29"/>
      <c r="C18" s="27"/>
      <c r="D18" s="28"/>
      <c r="E18" s="27"/>
      <c r="F18" s="27"/>
      <c r="G18" s="26"/>
      <c r="H18" s="26"/>
      <c r="I18" s="25"/>
    </row>
    <row r="19" spans="1:9" ht="16.7" customHeight="1">
      <c r="A19" s="30">
        <v>7</v>
      </c>
      <c r="B19" s="29"/>
      <c r="C19" s="27"/>
      <c r="D19" s="28"/>
      <c r="E19" s="27"/>
      <c r="F19" s="27"/>
      <c r="G19" s="26"/>
      <c r="H19" s="26"/>
      <c r="I19" s="25"/>
    </row>
    <row r="20" spans="1:9" ht="16.7" customHeight="1">
      <c r="A20" s="30">
        <v>8</v>
      </c>
      <c r="B20" s="29"/>
      <c r="C20" s="27"/>
      <c r="D20" s="28"/>
      <c r="E20" s="27"/>
      <c r="F20" s="27"/>
      <c r="G20" s="26"/>
      <c r="H20" s="26"/>
      <c r="I20" s="25"/>
    </row>
    <row r="21" spans="1:9" ht="16.7" customHeight="1">
      <c r="A21" s="30">
        <v>9</v>
      </c>
      <c r="B21" s="29"/>
      <c r="C21" s="27"/>
      <c r="D21" s="28"/>
      <c r="E21" s="27"/>
      <c r="F21" s="27"/>
      <c r="G21" s="26"/>
      <c r="H21" s="26"/>
      <c r="I21" s="25"/>
    </row>
    <row r="22" spans="1:9" ht="16.7" customHeight="1">
      <c r="A22" s="30">
        <v>10</v>
      </c>
      <c r="B22" s="29"/>
      <c r="C22" s="27"/>
      <c r="D22" s="28"/>
      <c r="E22" s="27"/>
      <c r="F22" s="27"/>
      <c r="G22" s="26"/>
      <c r="H22" s="26"/>
      <c r="I22" s="25"/>
    </row>
    <row r="23" spans="1:9" ht="16.7" customHeight="1">
      <c r="A23" s="30">
        <v>11</v>
      </c>
      <c r="B23" s="29"/>
      <c r="C23" s="27"/>
      <c r="D23" s="28"/>
      <c r="E23" s="27" t="s">
        <v>53</v>
      </c>
      <c r="F23" s="27"/>
      <c r="G23" s="26"/>
      <c r="H23" s="26"/>
      <c r="I23" s="25"/>
    </row>
    <row r="24" spans="1:9" ht="16.7" customHeight="1">
      <c r="A24" s="30">
        <v>12</v>
      </c>
      <c r="B24" s="29"/>
      <c r="C24" s="27"/>
      <c r="D24" s="28"/>
      <c r="E24" s="27"/>
      <c r="F24" s="27"/>
      <c r="G24" s="26"/>
      <c r="H24" s="26"/>
      <c r="I24" s="25"/>
    </row>
    <row r="25" spans="1:9" ht="16.7" customHeight="1">
      <c r="A25" s="30">
        <v>13</v>
      </c>
      <c r="B25" s="29"/>
      <c r="C25" s="27"/>
      <c r="D25" s="28"/>
      <c r="E25" s="27"/>
      <c r="F25" s="27"/>
      <c r="G25" s="26"/>
      <c r="H25" s="26"/>
      <c r="I25" s="25"/>
    </row>
    <row r="26" spans="1:9" ht="16.7" customHeight="1">
      <c r="A26" s="30">
        <v>14</v>
      </c>
      <c r="B26" s="29"/>
      <c r="C26" s="27"/>
      <c r="D26" s="28"/>
      <c r="E26" s="27"/>
      <c r="F26" s="27"/>
      <c r="G26" s="26"/>
      <c r="H26" s="26"/>
      <c r="I26" s="25"/>
    </row>
    <row r="27" spans="1:9" ht="16.7" customHeight="1">
      <c r="A27" s="30">
        <v>15</v>
      </c>
      <c r="B27" s="29"/>
      <c r="C27" s="27"/>
      <c r="D27" s="28"/>
      <c r="E27" s="27"/>
      <c r="F27" s="27"/>
      <c r="G27" s="26"/>
      <c r="H27" s="26"/>
      <c r="I27" s="25"/>
    </row>
    <row r="28" spans="1:9" ht="16.7" customHeight="1">
      <c r="A28" s="24"/>
      <c r="B28" s="24"/>
      <c r="C28" s="23"/>
      <c r="D28" s="22"/>
      <c r="E28" s="19"/>
      <c r="F28" s="19"/>
      <c r="G28" s="21"/>
      <c r="H28" s="20"/>
      <c r="I28" s="19"/>
    </row>
    <row r="29" spans="1:9" ht="16.7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16.7" customHeight="1">
      <c r="A30" s="74" t="s">
        <v>20</v>
      </c>
      <c r="B30" s="74"/>
      <c r="C30" s="74"/>
      <c r="D30" s="74"/>
      <c r="E30" s="74"/>
      <c r="F30" s="74"/>
      <c r="G30" s="74"/>
      <c r="H30" s="74"/>
      <c r="I30" s="74"/>
    </row>
    <row r="31" spans="1:9" ht="16.7" customHeight="1">
      <c r="A31" s="41"/>
      <c r="B31" s="47" t="s">
        <v>44</v>
      </c>
      <c r="C31" s="74" t="s">
        <v>46</v>
      </c>
      <c r="D31" s="74"/>
      <c r="E31" s="59" t="s">
        <v>71</v>
      </c>
      <c r="F31" s="86">
        <v>45039</v>
      </c>
      <c r="G31" s="86"/>
      <c r="H31" s="41"/>
      <c r="I31" s="41"/>
    </row>
    <row r="32" spans="1:9" ht="16.7" customHeight="1">
      <c r="A32" s="41"/>
      <c r="B32" s="47" t="s">
        <v>43</v>
      </c>
      <c r="C32" s="74" t="s">
        <v>47</v>
      </c>
      <c r="D32" s="74"/>
      <c r="E32" s="59" t="s">
        <v>71</v>
      </c>
      <c r="F32" s="86">
        <v>45067</v>
      </c>
      <c r="G32" s="86"/>
      <c r="H32" s="41"/>
      <c r="I32" s="41"/>
    </row>
    <row r="33" spans="1:9" ht="16.7" customHeight="1">
      <c r="A33" s="18"/>
      <c r="B33" s="48" t="s">
        <v>45</v>
      </c>
      <c r="C33" s="74" t="s">
        <v>48</v>
      </c>
      <c r="D33" s="74"/>
      <c r="E33" s="59" t="s">
        <v>71</v>
      </c>
      <c r="F33" s="86">
        <v>45081</v>
      </c>
      <c r="G33" s="86"/>
      <c r="H33" s="46"/>
      <c r="I33" s="46"/>
    </row>
    <row r="34" spans="1:9" ht="16.7" customHeight="1">
      <c r="B34" s="48" t="s">
        <v>113</v>
      </c>
      <c r="C34" s="74" t="s">
        <v>114</v>
      </c>
      <c r="D34" s="74"/>
      <c r="E34" s="59" t="s">
        <v>71</v>
      </c>
      <c r="F34" s="86">
        <v>45109</v>
      </c>
      <c r="G34" s="86"/>
    </row>
    <row r="35" spans="1:9" ht="16.7" customHeight="1">
      <c r="A35" s="77" t="s">
        <v>19</v>
      </c>
      <c r="B35" s="77"/>
      <c r="C35" s="77"/>
      <c r="D35" s="77"/>
      <c r="E35" s="77"/>
      <c r="F35" s="77"/>
      <c r="G35" s="77"/>
      <c r="H35" s="77"/>
      <c r="I35" s="77"/>
    </row>
    <row r="36" spans="1:9" ht="35.450000000000003" customHeight="1">
      <c r="B36" s="74" t="s">
        <v>18</v>
      </c>
      <c r="C36" s="74"/>
      <c r="D36" s="56" t="s">
        <v>17</v>
      </c>
      <c r="E36" s="84" t="s">
        <v>66</v>
      </c>
      <c r="F36" s="85"/>
      <c r="G36" s="85"/>
      <c r="H36" s="85"/>
      <c r="I36" s="18"/>
    </row>
    <row r="37" spans="1:9">
      <c r="B37" s="73" t="s">
        <v>16</v>
      </c>
      <c r="C37" s="73"/>
      <c r="D37" s="73"/>
      <c r="E37" s="73"/>
      <c r="F37" s="73"/>
      <c r="G37" s="73"/>
      <c r="H37" s="73"/>
      <c r="I37" s="73"/>
    </row>
  </sheetData>
  <sheetProtection formatCells="0" formatColumns="0" formatRows="0" insertColumns="0" insertRows="0" insertHyperlinks="0" deleteColumns="0" deleteRows="0" sort="0" autoFilter="0" pivotTables="0"/>
  <mergeCells count="27">
    <mergeCell ref="A1:I1"/>
    <mergeCell ref="H4:I4"/>
    <mergeCell ref="E4:G4"/>
    <mergeCell ref="A35:I35"/>
    <mergeCell ref="H5:I5"/>
    <mergeCell ref="A29:I29"/>
    <mergeCell ref="E5:G5"/>
    <mergeCell ref="E6:G6"/>
    <mergeCell ref="E7:G7"/>
    <mergeCell ref="E8:G8"/>
    <mergeCell ref="H6:I6"/>
    <mergeCell ref="B2:E2"/>
    <mergeCell ref="F31:G31"/>
    <mergeCell ref="F32:G32"/>
    <mergeCell ref="F33:G33"/>
    <mergeCell ref="C34:D34"/>
    <mergeCell ref="B37:I37"/>
    <mergeCell ref="B36:C36"/>
    <mergeCell ref="A30:I30"/>
    <mergeCell ref="H7:I7"/>
    <mergeCell ref="H8:I8"/>
    <mergeCell ref="A9:I9"/>
    <mergeCell ref="C33:D33"/>
    <mergeCell ref="C32:D32"/>
    <mergeCell ref="C31:D31"/>
    <mergeCell ref="E36:H36"/>
    <mergeCell ref="F34:G34"/>
  </mergeCells>
  <phoneticPr fontId="1"/>
  <dataValidations count="3">
    <dataValidation type="list" allowBlank="1" showInputMessage="1" showErrorMessage="1" sqref="G28" xr:uid="{00000000-0002-0000-0000-000001000000}">
      <formula1>"30・18MR(午前),18・12MR(午前),50mR(午前),50mR(午後),50mRW(終日),70mR(午前),70mR(午後),70mRW(終日)"</formula1>
    </dataValidation>
    <dataValidation type="list" allowBlank="1" showInputMessage="1" showErrorMessage="1" sqref="E28" xr:uid="{00000000-0002-0000-0000-000002000000}">
      <formula1>"男,女"</formula1>
    </dataValidation>
    <dataValidation type="list" allowBlank="1" showInputMessage="1" showErrorMessage="1" sqref="F28" xr:uid="{00000000-0002-0000-0000-000003000000}">
      <formula1>"RC,CP"</formula1>
    </dataValidation>
  </dataValidations>
  <hyperlinks>
    <hyperlink ref="E36" r:id="rId1" xr:uid="{A27E95B2-FB63-4FAD-A0C8-21A7CFF8C3E0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portrait" horizontalDpi="360" verticalDpi="36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55DBBD-E0A6-44A2-8238-88794F618AC3}">
          <x14:formula1>
            <xm:f>リスト!$D$3:$D$5</xm:f>
          </x14:formula1>
          <xm:sqref>F13:F27</xm:sqref>
        </x14:dataValidation>
        <x14:dataValidation type="list" allowBlank="1" showInputMessage="1" showErrorMessage="1" xr:uid="{6ECB2E57-9BB6-45B3-A13C-B8CCE8537110}">
          <x14:formula1>
            <xm:f>リスト!$F$3:$F$5</xm:f>
          </x14:formula1>
          <xm:sqref>E13:E27</xm:sqref>
        </x14:dataValidation>
        <x14:dataValidation type="list" allowBlank="1" showInputMessage="1" showErrorMessage="1" xr:uid="{9DCC016E-D0FF-4849-A63A-1C42B187776A}">
          <x14:formula1>
            <xm:f>リスト!$H$3:$H$5</xm:f>
          </x14:formula1>
          <xm:sqref>G13:G27</xm:sqref>
        </x14:dataValidation>
        <x14:dataValidation type="list" allowBlank="1" showInputMessage="1" showErrorMessage="1" xr:uid="{ABDB146A-A72C-48EA-955C-9F59A4223186}">
          <x14:formula1>
            <xm:f>リスト!$B$3:$B$6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12877-C6C8-4908-A8F5-71B07E9F9F05}">
  <dimension ref="A1:AK52"/>
  <sheetViews>
    <sheetView workbookViewId="0">
      <selection activeCell="G8" sqref="G8"/>
    </sheetView>
  </sheetViews>
  <sheetFormatPr defaultRowHeight="18.75"/>
  <cols>
    <col min="1" max="35" width="3" style="62" customWidth="1"/>
    <col min="36" max="16384" width="9" style="62"/>
  </cols>
  <sheetData>
    <row r="1" spans="1:36">
      <c r="A1" s="62" t="s">
        <v>78</v>
      </c>
    </row>
    <row r="2" spans="1:36">
      <c r="A2" s="62" t="s">
        <v>79</v>
      </c>
    </row>
    <row r="5" spans="1:36" ht="19.5" thickBot="1"/>
    <row r="6" spans="1:36">
      <c r="N6" s="174">
        <f ca="1">TODAY()</f>
        <v>45052</v>
      </c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6"/>
      <c r="AC6" s="183" t="s">
        <v>107</v>
      </c>
      <c r="AD6" s="183"/>
      <c r="AE6" s="183"/>
      <c r="AF6" s="183"/>
      <c r="AG6" s="183"/>
      <c r="AH6" s="183"/>
      <c r="AI6" s="183"/>
    </row>
    <row r="7" spans="1:36">
      <c r="N7" s="177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9"/>
      <c r="AC7" s="184"/>
      <c r="AD7" s="184"/>
      <c r="AE7" s="184"/>
      <c r="AF7" s="184"/>
      <c r="AG7" s="184"/>
      <c r="AH7" s="184"/>
      <c r="AI7" s="184"/>
    </row>
    <row r="8" spans="1:36" ht="19.5" thickBot="1">
      <c r="N8" s="180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2"/>
      <c r="AC8" s="185"/>
      <c r="AD8" s="185"/>
      <c r="AE8" s="185"/>
      <c r="AF8" s="185"/>
      <c r="AG8" s="185"/>
      <c r="AH8" s="185"/>
      <c r="AI8" s="185"/>
    </row>
    <row r="9" spans="1:36">
      <c r="A9" s="122" t="s">
        <v>80</v>
      </c>
      <c r="B9" s="123"/>
      <c r="C9" s="123"/>
      <c r="D9" s="123"/>
      <c r="E9" s="123"/>
      <c r="F9" s="125"/>
      <c r="G9" s="124"/>
      <c r="H9" s="123"/>
      <c r="I9" s="123"/>
      <c r="J9" s="123"/>
      <c r="K9" s="123"/>
      <c r="L9" s="164"/>
      <c r="M9" s="61"/>
      <c r="N9" s="186" t="s">
        <v>81</v>
      </c>
      <c r="O9" s="187"/>
      <c r="P9" s="124" t="s">
        <v>82</v>
      </c>
      <c r="Q9" s="123"/>
      <c r="R9" s="123"/>
      <c r="S9" s="187" t="s">
        <v>83</v>
      </c>
      <c r="T9" s="187"/>
      <c r="U9" s="187"/>
      <c r="V9" s="187"/>
      <c r="W9" s="187" t="s">
        <v>84</v>
      </c>
      <c r="X9" s="187"/>
      <c r="Y9" s="187"/>
      <c r="Z9" s="187"/>
      <c r="AA9" s="187" t="s">
        <v>85</v>
      </c>
      <c r="AB9" s="187"/>
      <c r="AC9" s="187"/>
      <c r="AD9" s="187"/>
      <c r="AE9" s="123" t="s">
        <v>86</v>
      </c>
      <c r="AF9" s="123"/>
      <c r="AG9" s="123"/>
      <c r="AH9" s="123"/>
      <c r="AI9" s="164"/>
      <c r="AJ9" s="61"/>
    </row>
    <row r="10" spans="1:36" ht="19.5" thickBot="1">
      <c r="A10" s="168"/>
      <c r="B10" s="154"/>
      <c r="C10" s="154"/>
      <c r="D10" s="154"/>
      <c r="E10" s="154"/>
      <c r="F10" s="169"/>
      <c r="G10" s="153"/>
      <c r="H10" s="154"/>
      <c r="I10" s="154"/>
      <c r="J10" s="154"/>
      <c r="K10" s="154"/>
      <c r="L10" s="160"/>
      <c r="M10" s="61"/>
      <c r="N10" s="165"/>
      <c r="O10" s="156"/>
      <c r="P10" s="109"/>
      <c r="Q10" s="106"/>
      <c r="R10" s="106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06"/>
      <c r="AF10" s="106"/>
      <c r="AG10" s="106"/>
      <c r="AH10" s="106"/>
      <c r="AI10" s="189"/>
      <c r="AJ10" s="61"/>
    </row>
    <row r="11" spans="1:36" ht="19.5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65"/>
      <c r="O11" s="156"/>
      <c r="P11" s="107"/>
      <c r="Q11" s="104"/>
      <c r="R11" s="104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04"/>
      <c r="AF11" s="104"/>
      <c r="AG11" s="104"/>
      <c r="AH11" s="104"/>
      <c r="AI11" s="158"/>
      <c r="AJ11" s="61"/>
    </row>
    <row r="12" spans="1:36">
      <c r="A12" s="161" t="s">
        <v>87</v>
      </c>
      <c r="B12" s="162"/>
      <c r="C12" s="162"/>
      <c r="D12" s="162"/>
      <c r="E12" s="162"/>
      <c r="F12" s="163"/>
      <c r="G12" s="124" t="s">
        <v>88</v>
      </c>
      <c r="H12" s="123"/>
      <c r="I12" s="123"/>
      <c r="J12" s="123"/>
      <c r="K12" s="123"/>
      <c r="L12" s="164"/>
      <c r="M12" s="61"/>
      <c r="N12" s="165" t="s">
        <v>89</v>
      </c>
      <c r="O12" s="156"/>
      <c r="P12" s="151"/>
      <c r="Q12" s="152"/>
      <c r="R12" s="152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2"/>
      <c r="AF12" s="152"/>
      <c r="AG12" s="152"/>
      <c r="AH12" s="152"/>
      <c r="AI12" s="159"/>
      <c r="AJ12" s="61"/>
    </row>
    <row r="13" spans="1:36">
      <c r="A13" s="167"/>
      <c r="B13" s="104"/>
      <c r="C13" s="104"/>
      <c r="D13" s="104"/>
      <c r="E13" s="104"/>
      <c r="F13" s="108"/>
      <c r="G13" s="170" t="s">
        <v>108</v>
      </c>
      <c r="H13" s="171"/>
      <c r="I13" s="171"/>
      <c r="J13" s="171"/>
      <c r="K13" s="171"/>
      <c r="L13" s="158"/>
      <c r="M13" s="61"/>
      <c r="N13" s="165"/>
      <c r="O13" s="156"/>
      <c r="P13" s="151"/>
      <c r="Q13" s="152"/>
      <c r="R13" s="152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2"/>
      <c r="AF13" s="152"/>
      <c r="AG13" s="152"/>
      <c r="AH13" s="152"/>
      <c r="AI13" s="159"/>
      <c r="AJ13" s="61"/>
    </row>
    <row r="14" spans="1:36" ht="19.5" thickBot="1">
      <c r="A14" s="168"/>
      <c r="B14" s="154"/>
      <c r="C14" s="154"/>
      <c r="D14" s="154"/>
      <c r="E14" s="154"/>
      <c r="F14" s="169"/>
      <c r="G14" s="172"/>
      <c r="H14" s="173"/>
      <c r="I14" s="173"/>
      <c r="J14" s="173"/>
      <c r="K14" s="173"/>
      <c r="L14" s="160"/>
      <c r="M14" s="61"/>
      <c r="N14" s="166"/>
      <c r="O14" s="157"/>
      <c r="P14" s="153"/>
      <c r="Q14" s="154"/>
      <c r="R14" s="154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4"/>
      <c r="AF14" s="154"/>
      <c r="AG14" s="154"/>
      <c r="AH14" s="154"/>
      <c r="AI14" s="160"/>
      <c r="AJ14" s="61"/>
    </row>
    <row r="15" spans="1:36">
      <c r="A15" s="61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6" ht="32.25">
      <c r="A16" s="134" t="s">
        <v>90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</row>
    <row r="17" spans="1:37" ht="33" thickBo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37">
      <c r="A18" s="61"/>
      <c r="B18" s="135" t="s">
        <v>91</v>
      </c>
      <c r="C18" s="136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9"/>
      <c r="AJ18" s="61"/>
    </row>
    <row r="19" spans="1:37">
      <c r="A19" s="61"/>
      <c r="B19" s="91"/>
      <c r="C19" s="92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2"/>
      <c r="AJ19" s="61"/>
    </row>
    <row r="20" spans="1:37">
      <c r="A20" s="61"/>
      <c r="B20" s="91"/>
      <c r="C20" s="92"/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2"/>
      <c r="AJ20" s="61"/>
    </row>
    <row r="21" spans="1:37">
      <c r="A21" s="61"/>
      <c r="B21" s="91"/>
      <c r="C21" s="92"/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2"/>
      <c r="AJ21" s="61"/>
    </row>
    <row r="22" spans="1:37" ht="19.5" thickBot="1">
      <c r="A22" s="61"/>
      <c r="B22" s="93"/>
      <c r="C22" s="94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  <c r="AJ22" s="61"/>
    </row>
    <row r="23" spans="1:37">
      <c r="A23" s="64" t="s">
        <v>92</v>
      </c>
      <c r="B23" s="146" t="s">
        <v>109</v>
      </c>
      <c r="C23" s="146"/>
      <c r="D23" s="146"/>
      <c r="E23" s="146"/>
      <c r="F23" s="148" t="s">
        <v>111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4"/>
      <c r="AJ23" s="64"/>
    </row>
    <row r="24" spans="1:37">
      <c r="A24" s="64"/>
      <c r="B24" s="147"/>
      <c r="C24" s="147"/>
      <c r="D24" s="147"/>
      <c r="E24" s="147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66" t="s">
        <v>93</v>
      </c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4"/>
      <c r="AJ24" s="64"/>
    </row>
    <row r="25" spans="1:37">
      <c r="A25" s="150" t="s">
        <v>94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</row>
    <row r="26" spans="1:37" ht="19.5" thickBo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</row>
    <row r="27" spans="1:37">
      <c r="A27" s="61"/>
      <c r="B27" s="122" t="s">
        <v>95</v>
      </c>
      <c r="C27" s="123"/>
      <c r="D27" s="124" t="s">
        <v>110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5"/>
      <c r="O27" s="126" t="s">
        <v>96</v>
      </c>
      <c r="P27" s="126"/>
      <c r="Q27" s="126"/>
      <c r="R27" s="126"/>
      <c r="S27" s="126"/>
      <c r="T27" s="127" t="s">
        <v>97</v>
      </c>
      <c r="U27" s="128"/>
      <c r="V27" s="128"/>
      <c r="W27" s="128"/>
      <c r="X27" s="129"/>
      <c r="Y27" s="126" t="s">
        <v>98</v>
      </c>
      <c r="Z27" s="126"/>
      <c r="AA27" s="126"/>
      <c r="AB27" s="126"/>
      <c r="AC27" s="126"/>
      <c r="AD27" s="126"/>
      <c r="AE27" s="126" t="s">
        <v>99</v>
      </c>
      <c r="AF27" s="126"/>
      <c r="AG27" s="126"/>
      <c r="AH27" s="126"/>
      <c r="AI27" s="133"/>
      <c r="AJ27" s="61"/>
    </row>
    <row r="28" spans="1:37">
      <c r="A28" s="61"/>
      <c r="B28" s="105"/>
      <c r="C28" s="106"/>
      <c r="D28" s="109"/>
      <c r="E28" s="106"/>
      <c r="F28" s="106"/>
      <c r="G28" s="106"/>
      <c r="H28" s="106"/>
      <c r="I28" s="106"/>
      <c r="J28" s="106"/>
      <c r="K28" s="106"/>
      <c r="L28" s="106"/>
      <c r="M28" s="106"/>
      <c r="N28" s="110"/>
      <c r="O28" s="95"/>
      <c r="P28" s="95"/>
      <c r="Q28" s="95"/>
      <c r="R28" s="95"/>
      <c r="S28" s="95"/>
      <c r="T28" s="130"/>
      <c r="U28" s="131"/>
      <c r="V28" s="131"/>
      <c r="W28" s="131"/>
      <c r="X28" s="132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100"/>
      <c r="AJ28" s="61"/>
    </row>
    <row r="29" spans="1:37">
      <c r="B29" s="103"/>
      <c r="C29" s="104"/>
      <c r="D29" s="114" t="s">
        <v>100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>
        <v>2000</v>
      </c>
      <c r="P29" s="111"/>
      <c r="Q29" s="111"/>
      <c r="R29" s="111"/>
      <c r="S29" s="111"/>
      <c r="T29" s="120">
        <v>1</v>
      </c>
      <c r="U29" s="121"/>
      <c r="V29" s="121"/>
      <c r="W29" s="121"/>
      <c r="X29" s="121"/>
      <c r="Y29" s="111">
        <f>O29*T29</f>
        <v>2000</v>
      </c>
      <c r="Z29" s="111"/>
      <c r="AA29" s="111"/>
      <c r="AB29" s="111"/>
      <c r="AC29" s="111"/>
      <c r="AD29" s="111"/>
      <c r="AE29" s="95"/>
      <c r="AF29" s="95"/>
      <c r="AG29" s="95"/>
      <c r="AH29" s="95"/>
      <c r="AI29" s="100"/>
      <c r="AK29" s="69" t="s">
        <v>101</v>
      </c>
    </row>
    <row r="30" spans="1:37">
      <c r="B30" s="105"/>
      <c r="C30" s="106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11"/>
      <c r="P30" s="111"/>
      <c r="Q30" s="111"/>
      <c r="R30" s="111"/>
      <c r="S30" s="111"/>
      <c r="T30" s="121"/>
      <c r="U30" s="121"/>
      <c r="V30" s="121"/>
      <c r="W30" s="121"/>
      <c r="X30" s="121"/>
      <c r="Y30" s="111"/>
      <c r="Z30" s="111"/>
      <c r="AA30" s="111"/>
      <c r="AB30" s="111"/>
      <c r="AC30" s="111"/>
      <c r="AD30" s="111"/>
      <c r="AE30" s="95"/>
      <c r="AF30" s="95"/>
      <c r="AG30" s="95"/>
      <c r="AH30" s="95"/>
      <c r="AI30" s="100"/>
      <c r="AK30" s="70"/>
    </row>
    <row r="31" spans="1:37">
      <c r="B31" s="103"/>
      <c r="C31" s="104"/>
      <c r="D31" s="107"/>
      <c r="E31" s="104"/>
      <c r="F31" s="104"/>
      <c r="G31" s="104"/>
      <c r="H31" s="104"/>
      <c r="I31" s="104"/>
      <c r="J31" s="104"/>
      <c r="K31" s="104"/>
      <c r="L31" s="104"/>
      <c r="M31" s="104"/>
      <c r="N31" s="108"/>
      <c r="O31" s="111"/>
      <c r="P31" s="111"/>
      <c r="Q31" s="111"/>
      <c r="R31" s="111"/>
      <c r="S31" s="111"/>
      <c r="T31" s="112"/>
      <c r="U31" s="113"/>
      <c r="V31" s="113"/>
      <c r="W31" s="113"/>
      <c r="X31" s="113"/>
      <c r="Y31" s="111"/>
      <c r="Z31" s="111"/>
      <c r="AA31" s="111"/>
      <c r="AB31" s="111"/>
      <c r="AC31" s="111"/>
      <c r="AD31" s="111"/>
      <c r="AE31" s="95"/>
      <c r="AF31" s="95"/>
      <c r="AG31" s="95"/>
      <c r="AH31" s="95"/>
      <c r="AI31" s="100"/>
    </row>
    <row r="32" spans="1:37">
      <c r="B32" s="105"/>
      <c r="C32" s="106"/>
      <c r="D32" s="109"/>
      <c r="E32" s="106"/>
      <c r="F32" s="106"/>
      <c r="G32" s="106"/>
      <c r="H32" s="106"/>
      <c r="I32" s="106"/>
      <c r="J32" s="106"/>
      <c r="K32" s="106"/>
      <c r="L32" s="106"/>
      <c r="M32" s="106"/>
      <c r="N32" s="110"/>
      <c r="O32" s="111"/>
      <c r="P32" s="111"/>
      <c r="Q32" s="111"/>
      <c r="R32" s="111"/>
      <c r="S32" s="111"/>
      <c r="T32" s="113"/>
      <c r="U32" s="113"/>
      <c r="V32" s="113"/>
      <c r="W32" s="113"/>
      <c r="X32" s="113"/>
      <c r="Y32" s="111"/>
      <c r="Z32" s="111"/>
      <c r="AA32" s="111"/>
      <c r="AB32" s="111"/>
      <c r="AC32" s="111"/>
      <c r="AD32" s="111"/>
      <c r="AE32" s="95"/>
      <c r="AF32" s="95"/>
      <c r="AG32" s="95"/>
      <c r="AH32" s="95"/>
      <c r="AI32" s="100"/>
    </row>
    <row r="33" spans="1:35">
      <c r="B33" s="103"/>
      <c r="C33" s="104"/>
      <c r="D33" s="107"/>
      <c r="E33" s="104"/>
      <c r="F33" s="104"/>
      <c r="G33" s="104"/>
      <c r="H33" s="104"/>
      <c r="I33" s="104"/>
      <c r="J33" s="104"/>
      <c r="K33" s="104"/>
      <c r="L33" s="104"/>
      <c r="M33" s="104"/>
      <c r="N33" s="108"/>
      <c r="O33" s="111"/>
      <c r="P33" s="111"/>
      <c r="Q33" s="111"/>
      <c r="R33" s="111"/>
      <c r="S33" s="111"/>
      <c r="T33" s="112"/>
      <c r="U33" s="113"/>
      <c r="V33" s="113"/>
      <c r="W33" s="113"/>
      <c r="X33" s="113"/>
      <c r="Y33" s="111"/>
      <c r="Z33" s="111"/>
      <c r="AA33" s="111"/>
      <c r="AB33" s="111"/>
      <c r="AC33" s="111"/>
      <c r="AD33" s="111"/>
      <c r="AE33" s="95"/>
      <c r="AF33" s="95"/>
      <c r="AG33" s="95"/>
      <c r="AH33" s="95"/>
      <c r="AI33" s="100"/>
    </row>
    <row r="34" spans="1:35">
      <c r="B34" s="105"/>
      <c r="C34" s="106"/>
      <c r="D34" s="109"/>
      <c r="E34" s="106"/>
      <c r="F34" s="106"/>
      <c r="G34" s="106"/>
      <c r="H34" s="106"/>
      <c r="I34" s="106"/>
      <c r="J34" s="106"/>
      <c r="K34" s="106"/>
      <c r="L34" s="106"/>
      <c r="M34" s="106"/>
      <c r="N34" s="110"/>
      <c r="O34" s="111"/>
      <c r="P34" s="111"/>
      <c r="Q34" s="111"/>
      <c r="R34" s="111"/>
      <c r="S34" s="111"/>
      <c r="T34" s="113"/>
      <c r="U34" s="113"/>
      <c r="V34" s="113"/>
      <c r="W34" s="113"/>
      <c r="X34" s="113"/>
      <c r="Y34" s="111"/>
      <c r="Z34" s="111"/>
      <c r="AA34" s="111"/>
      <c r="AB34" s="111"/>
      <c r="AC34" s="111"/>
      <c r="AD34" s="111"/>
      <c r="AE34" s="95"/>
      <c r="AF34" s="95"/>
      <c r="AG34" s="95"/>
      <c r="AH34" s="95"/>
      <c r="AI34" s="100"/>
    </row>
    <row r="35" spans="1:35">
      <c r="B35" s="103"/>
      <c r="C35" s="104"/>
      <c r="D35" s="107"/>
      <c r="E35" s="104"/>
      <c r="F35" s="104"/>
      <c r="G35" s="104"/>
      <c r="H35" s="104"/>
      <c r="I35" s="104"/>
      <c r="J35" s="104"/>
      <c r="K35" s="104"/>
      <c r="L35" s="104"/>
      <c r="M35" s="104"/>
      <c r="N35" s="108"/>
      <c r="O35" s="111"/>
      <c r="P35" s="111"/>
      <c r="Q35" s="111"/>
      <c r="R35" s="111"/>
      <c r="S35" s="111"/>
      <c r="T35" s="112"/>
      <c r="U35" s="113"/>
      <c r="V35" s="113"/>
      <c r="W35" s="113"/>
      <c r="X35" s="113"/>
      <c r="Y35" s="111"/>
      <c r="Z35" s="111"/>
      <c r="AA35" s="111"/>
      <c r="AB35" s="111"/>
      <c r="AC35" s="111"/>
      <c r="AD35" s="111"/>
      <c r="AE35" s="95"/>
      <c r="AF35" s="95"/>
      <c r="AG35" s="95"/>
      <c r="AH35" s="95"/>
      <c r="AI35" s="100"/>
    </row>
    <row r="36" spans="1:35">
      <c r="B36" s="105"/>
      <c r="C36" s="106"/>
      <c r="D36" s="109"/>
      <c r="E36" s="106"/>
      <c r="F36" s="106"/>
      <c r="G36" s="106"/>
      <c r="H36" s="106"/>
      <c r="I36" s="106"/>
      <c r="J36" s="106"/>
      <c r="K36" s="106"/>
      <c r="L36" s="106"/>
      <c r="M36" s="106"/>
      <c r="N36" s="110"/>
      <c r="O36" s="111"/>
      <c r="P36" s="111"/>
      <c r="Q36" s="111"/>
      <c r="R36" s="111"/>
      <c r="S36" s="111"/>
      <c r="T36" s="113"/>
      <c r="U36" s="113"/>
      <c r="V36" s="113"/>
      <c r="W36" s="113"/>
      <c r="X36" s="113"/>
      <c r="Y36" s="111"/>
      <c r="Z36" s="111"/>
      <c r="AA36" s="111"/>
      <c r="AB36" s="111"/>
      <c r="AC36" s="111"/>
      <c r="AD36" s="111"/>
      <c r="AE36" s="95"/>
      <c r="AF36" s="95"/>
      <c r="AG36" s="95"/>
      <c r="AH36" s="95"/>
      <c r="AI36" s="100"/>
    </row>
    <row r="37" spans="1:35">
      <c r="B37" s="103"/>
      <c r="C37" s="104"/>
      <c r="D37" s="107"/>
      <c r="E37" s="104"/>
      <c r="F37" s="104"/>
      <c r="G37" s="104"/>
      <c r="H37" s="104"/>
      <c r="I37" s="104"/>
      <c r="J37" s="104"/>
      <c r="K37" s="104"/>
      <c r="L37" s="104"/>
      <c r="M37" s="104"/>
      <c r="N37" s="108"/>
      <c r="O37" s="111"/>
      <c r="P37" s="111"/>
      <c r="Q37" s="111"/>
      <c r="R37" s="111"/>
      <c r="S37" s="111"/>
      <c r="T37" s="112"/>
      <c r="U37" s="113"/>
      <c r="V37" s="113"/>
      <c r="W37" s="113"/>
      <c r="X37" s="113"/>
      <c r="Y37" s="111"/>
      <c r="Z37" s="111"/>
      <c r="AA37" s="111"/>
      <c r="AB37" s="111"/>
      <c r="AC37" s="111"/>
      <c r="AD37" s="111"/>
      <c r="AE37" s="95"/>
      <c r="AF37" s="95"/>
      <c r="AG37" s="95"/>
      <c r="AH37" s="95"/>
      <c r="AI37" s="100"/>
    </row>
    <row r="38" spans="1:35">
      <c r="B38" s="105"/>
      <c r="C38" s="106"/>
      <c r="D38" s="109"/>
      <c r="E38" s="106"/>
      <c r="F38" s="106"/>
      <c r="G38" s="106"/>
      <c r="H38" s="106"/>
      <c r="I38" s="106"/>
      <c r="J38" s="106"/>
      <c r="K38" s="106"/>
      <c r="L38" s="106"/>
      <c r="M38" s="106"/>
      <c r="N38" s="110"/>
      <c r="O38" s="111"/>
      <c r="P38" s="111"/>
      <c r="Q38" s="111"/>
      <c r="R38" s="111"/>
      <c r="S38" s="111"/>
      <c r="T38" s="113"/>
      <c r="U38" s="113"/>
      <c r="V38" s="113"/>
      <c r="W38" s="113"/>
      <c r="X38" s="113"/>
      <c r="Y38" s="111"/>
      <c r="Z38" s="111"/>
      <c r="AA38" s="111"/>
      <c r="AB38" s="111"/>
      <c r="AC38" s="111"/>
      <c r="AD38" s="111"/>
      <c r="AE38" s="95"/>
      <c r="AF38" s="95"/>
      <c r="AG38" s="95"/>
      <c r="AH38" s="95"/>
      <c r="AI38" s="100"/>
    </row>
    <row r="39" spans="1:35">
      <c r="B39" s="91" t="s">
        <v>102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5"/>
      <c r="P39" s="95"/>
      <c r="Q39" s="95"/>
      <c r="R39" s="95"/>
      <c r="S39" s="95"/>
      <c r="T39" s="97">
        <f>SUM(T29:X36)</f>
        <v>1</v>
      </c>
      <c r="U39" s="98"/>
      <c r="V39" s="98"/>
      <c r="W39" s="98"/>
      <c r="X39" s="98"/>
      <c r="Y39" s="95">
        <f>SUM(Y29:AD38)</f>
        <v>2000</v>
      </c>
      <c r="Z39" s="95"/>
      <c r="AA39" s="95"/>
      <c r="AB39" s="95"/>
      <c r="AC39" s="95"/>
      <c r="AD39" s="95"/>
      <c r="AE39" s="95"/>
      <c r="AF39" s="95"/>
      <c r="AG39" s="95"/>
      <c r="AH39" s="95"/>
      <c r="AI39" s="100"/>
    </row>
    <row r="40" spans="1:35" ht="19.5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6"/>
      <c r="P40" s="96"/>
      <c r="Q40" s="96"/>
      <c r="R40" s="96"/>
      <c r="S40" s="96"/>
      <c r="T40" s="99"/>
      <c r="U40" s="99"/>
      <c r="V40" s="99"/>
      <c r="W40" s="99"/>
      <c r="X40" s="99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101"/>
    </row>
    <row r="44" spans="1:35">
      <c r="A44" s="67"/>
      <c r="B44" s="67"/>
      <c r="C44" s="67" t="s">
        <v>103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1:35">
      <c r="A45" s="67"/>
      <c r="B45" s="67"/>
      <c r="C45" s="67" t="s">
        <v>104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1:3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</row>
    <row r="47" spans="1:35" ht="19.5">
      <c r="A47" s="102" t="s">
        <v>105</v>
      </c>
      <c r="B47" s="102"/>
      <c r="C47" s="102"/>
      <c r="D47" s="102"/>
      <c r="E47" s="102"/>
      <c r="F47" s="102"/>
      <c r="G47" s="102"/>
      <c r="H47" s="102"/>
      <c r="I47" s="102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</row>
    <row r="48" spans="1:35" ht="19.5">
      <c r="A48" s="68"/>
      <c r="B48" s="87" t="s">
        <v>106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67"/>
      <c r="AE48" s="67"/>
      <c r="AF48" s="67"/>
      <c r="AG48" s="67"/>
      <c r="AH48" s="67"/>
    </row>
    <row r="49" spans="1:34" ht="19.5" customHeight="1">
      <c r="A49" s="68"/>
      <c r="B49" s="88"/>
      <c r="C49" s="88"/>
      <c r="D49" s="88"/>
      <c r="E49" s="88"/>
      <c r="F49" s="88"/>
      <c r="G49" s="88"/>
      <c r="H49" s="72"/>
      <c r="I49" s="89"/>
      <c r="J49" s="89"/>
      <c r="K49" s="89"/>
      <c r="L49" s="89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67"/>
      <c r="AG49" s="67"/>
      <c r="AH49" s="67"/>
    </row>
    <row r="50" spans="1:34" ht="19.5">
      <c r="A50" s="67"/>
      <c r="B50" s="71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</sheetData>
  <mergeCells count="72">
    <mergeCell ref="N6:AB8"/>
    <mergeCell ref="AC6:AI8"/>
    <mergeCell ref="A9:F10"/>
    <mergeCell ref="G9:L10"/>
    <mergeCell ref="N9:O11"/>
    <mergeCell ref="P9:R10"/>
    <mergeCell ref="S9:V10"/>
    <mergeCell ref="W9:Z10"/>
    <mergeCell ref="AA9:AD10"/>
    <mergeCell ref="AE9:AI10"/>
    <mergeCell ref="A25:AJ26"/>
    <mergeCell ref="P11:R14"/>
    <mergeCell ref="S11:V14"/>
    <mergeCell ref="W11:Z14"/>
    <mergeCell ref="AA11:AD14"/>
    <mergeCell ref="AE11:AI14"/>
    <mergeCell ref="A12:F12"/>
    <mergeCell ref="G12:L12"/>
    <mergeCell ref="N12:O14"/>
    <mergeCell ref="A13:F14"/>
    <mergeCell ref="G13:L14"/>
    <mergeCell ref="A16:AJ16"/>
    <mergeCell ref="B18:C22"/>
    <mergeCell ref="D18:AI22"/>
    <mergeCell ref="B23:E24"/>
    <mergeCell ref="F23:T24"/>
    <mergeCell ref="AE29:AI30"/>
    <mergeCell ref="B27:C28"/>
    <mergeCell ref="D27:N28"/>
    <mergeCell ref="O27:S28"/>
    <mergeCell ref="T27:X28"/>
    <mergeCell ref="Y27:AD28"/>
    <mergeCell ref="AE27:AI28"/>
    <mergeCell ref="B29:C30"/>
    <mergeCell ref="D29:N30"/>
    <mergeCell ref="O29:S30"/>
    <mergeCell ref="T29:X30"/>
    <mergeCell ref="Y29:AD30"/>
    <mergeCell ref="AE33:AI34"/>
    <mergeCell ref="B31:C32"/>
    <mergeCell ref="D31:N32"/>
    <mergeCell ref="O31:S32"/>
    <mergeCell ref="T31:X32"/>
    <mergeCell ref="Y31:AD32"/>
    <mergeCell ref="AE31:AI32"/>
    <mergeCell ref="B33:C34"/>
    <mergeCell ref="D33:N34"/>
    <mergeCell ref="O33:S34"/>
    <mergeCell ref="T33:X34"/>
    <mergeCell ref="Y33:AD34"/>
    <mergeCell ref="AE37:AI38"/>
    <mergeCell ref="B35:C36"/>
    <mergeCell ref="D35:N36"/>
    <mergeCell ref="O35:S36"/>
    <mergeCell ref="T35:X36"/>
    <mergeCell ref="Y35:AD36"/>
    <mergeCell ref="AE35:AI36"/>
    <mergeCell ref="B37:C38"/>
    <mergeCell ref="D37:N38"/>
    <mergeCell ref="O37:S38"/>
    <mergeCell ref="T37:X38"/>
    <mergeCell ref="Y37:AD38"/>
    <mergeCell ref="B48:AC48"/>
    <mergeCell ref="B49:G49"/>
    <mergeCell ref="I49:L49"/>
    <mergeCell ref="M49:AE49"/>
    <mergeCell ref="B39:N40"/>
    <mergeCell ref="O39:S40"/>
    <mergeCell ref="T39:X40"/>
    <mergeCell ref="Y39:AD40"/>
    <mergeCell ref="AE39:AI40"/>
    <mergeCell ref="A47:I4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16"/>
  <sheetViews>
    <sheetView view="pageBreakPreview" zoomScaleNormal="100" zoomScaleSheetLayoutView="100" workbookViewId="0">
      <selection activeCell="A2" sqref="A2:M2"/>
    </sheetView>
  </sheetViews>
  <sheetFormatPr defaultRowHeight="18.75"/>
  <cols>
    <col min="1" max="1" width="3" customWidth="1"/>
    <col min="2" max="2" width="18.75" customWidth="1"/>
    <col min="3" max="3" width="4.625" customWidth="1"/>
    <col min="4" max="4" width="6.375" customWidth="1"/>
    <col min="5" max="5" width="4.25" customWidth="1"/>
    <col min="6" max="6" width="6.375" customWidth="1"/>
    <col min="7" max="7" width="4.25" customWidth="1"/>
    <col min="8" max="8" width="6.375" customWidth="1"/>
    <col min="9" max="9" width="7.125" customWidth="1"/>
    <col min="11" max="11" width="4.125" customWidth="1"/>
    <col min="12" max="12" width="18.125" customWidth="1"/>
    <col min="13" max="13" width="3" customWidth="1"/>
  </cols>
  <sheetData>
    <row r="1" spans="1:13">
      <c r="A1" s="193" t="s">
        <v>112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33">
      <c r="A2" s="204" t="s">
        <v>76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33">
      <c r="A3" s="44"/>
      <c r="B3" s="45"/>
      <c r="C3" s="45"/>
      <c r="D3" s="45"/>
      <c r="E3" s="45"/>
      <c r="F3" s="45"/>
      <c r="G3" s="45"/>
      <c r="H3" s="199" t="s">
        <v>62</v>
      </c>
      <c r="I3" s="199"/>
      <c r="J3" s="57" t="s">
        <v>67</v>
      </c>
      <c r="K3" s="58" t="s">
        <v>68</v>
      </c>
      <c r="L3" s="53" t="s">
        <v>69</v>
      </c>
      <c r="M3" s="45"/>
    </row>
    <row r="4" spans="1:13" ht="53.65" customHeight="1" thickBot="1">
      <c r="B4" s="216" t="s">
        <v>15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3">
      <c r="B5" s="1" t="s">
        <v>70</v>
      </c>
      <c r="C5" s="197"/>
      <c r="D5" s="197"/>
      <c r="E5" s="197"/>
      <c r="F5" s="197"/>
      <c r="G5" s="197"/>
      <c r="H5" s="197"/>
      <c r="I5" s="197"/>
      <c r="J5" s="198"/>
      <c r="K5" s="194" t="s">
        <v>6</v>
      </c>
      <c r="L5" s="195"/>
    </row>
    <row r="6" spans="1:13" ht="63.95" customHeight="1" thickBot="1">
      <c r="B6" s="10" t="s">
        <v>1</v>
      </c>
      <c r="C6" s="218"/>
      <c r="D6" s="218"/>
      <c r="E6" s="218"/>
      <c r="F6" s="218"/>
      <c r="G6" s="218"/>
      <c r="H6" s="218"/>
      <c r="I6" s="218"/>
      <c r="J6" s="219"/>
      <c r="K6" s="190"/>
      <c r="L6" s="191"/>
    </row>
    <row r="7" spans="1:13" ht="26.45" customHeight="1">
      <c r="B7" s="11" t="s">
        <v>42</v>
      </c>
      <c r="C7" s="2"/>
      <c r="D7" s="9"/>
      <c r="E7" s="5" t="s">
        <v>4</v>
      </c>
      <c r="F7" s="8"/>
      <c r="G7" s="5" t="s">
        <v>4</v>
      </c>
      <c r="H7" s="12"/>
      <c r="I7" s="4" t="s">
        <v>5</v>
      </c>
      <c r="J7" s="221"/>
      <c r="K7" s="222"/>
      <c r="L7" s="223"/>
    </row>
    <row r="8" spans="1:13" ht="29.85" customHeight="1">
      <c r="B8" s="13" t="s">
        <v>10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3">
      <c r="B9" s="2"/>
      <c r="C9" s="196" t="s">
        <v>2</v>
      </c>
      <c r="D9" s="196"/>
      <c r="E9" s="196"/>
      <c r="F9" s="196" t="s">
        <v>0</v>
      </c>
      <c r="G9" s="196"/>
      <c r="H9" s="196"/>
      <c r="I9" s="196"/>
      <c r="J9" s="196" t="s">
        <v>3</v>
      </c>
      <c r="K9" s="196"/>
      <c r="L9" s="1" t="s">
        <v>59</v>
      </c>
    </row>
    <row r="10" spans="1:13">
      <c r="B10" s="1" t="s">
        <v>11</v>
      </c>
      <c r="C10" s="208">
        <v>45086</v>
      </c>
      <c r="D10" s="209"/>
      <c r="E10" s="210"/>
      <c r="F10" s="211" t="s">
        <v>57</v>
      </c>
      <c r="G10" s="212"/>
      <c r="H10" s="212"/>
      <c r="I10" s="213"/>
      <c r="J10" s="214" t="s">
        <v>58</v>
      </c>
      <c r="K10" s="215"/>
      <c r="L10" s="6">
        <v>628</v>
      </c>
    </row>
    <row r="11" spans="1:13" ht="40.15" customHeight="1">
      <c r="B11" s="3" t="s">
        <v>12</v>
      </c>
      <c r="C11" s="220"/>
      <c r="D11" s="220"/>
      <c r="E11" s="220"/>
      <c r="F11" s="200"/>
      <c r="G11" s="200"/>
      <c r="H11" s="200"/>
      <c r="I11" s="200"/>
      <c r="J11" s="201"/>
      <c r="K11" s="201"/>
      <c r="L11" s="7"/>
    </row>
    <row r="12" spans="1:13" ht="40.15" customHeight="1">
      <c r="B12" s="3" t="s">
        <v>13</v>
      </c>
      <c r="C12" s="196"/>
      <c r="D12" s="196"/>
      <c r="E12" s="196"/>
      <c r="F12" s="200"/>
      <c r="G12" s="200"/>
      <c r="H12" s="200"/>
      <c r="I12" s="200"/>
      <c r="J12" s="201"/>
      <c r="K12" s="201"/>
      <c r="L12" s="7"/>
    </row>
    <row r="13" spans="1:13" ht="40.15" customHeight="1">
      <c r="B13" s="3" t="s">
        <v>14</v>
      </c>
      <c r="C13" s="196"/>
      <c r="D13" s="196"/>
      <c r="E13" s="196"/>
      <c r="F13" s="200"/>
      <c r="G13" s="200"/>
      <c r="H13" s="200"/>
      <c r="I13" s="200"/>
      <c r="J13" s="201"/>
      <c r="K13" s="201"/>
      <c r="L13" s="7"/>
    </row>
    <row r="14" spans="1:13" ht="39.6" customHeight="1">
      <c r="B14" s="206" t="s">
        <v>61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</row>
    <row r="15" spans="1:13" ht="25.15" customHeight="1">
      <c r="B15" s="207" t="s">
        <v>9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3" ht="164.65" customHeight="1">
      <c r="B16" s="202" t="s">
        <v>60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</row>
  </sheetData>
  <mergeCells count="28">
    <mergeCell ref="B16:L16"/>
    <mergeCell ref="A2:M2"/>
    <mergeCell ref="B14:L14"/>
    <mergeCell ref="B15:L15"/>
    <mergeCell ref="C10:E10"/>
    <mergeCell ref="F10:I10"/>
    <mergeCell ref="J10:K10"/>
    <mergeCell ref="B4:L4"/>
    <mergeCell ref="C6:J6"/>
    <mergeCell ref="C11:E11"/>
    <mergeCell ref="C12:E12"/>
    <mergeCell ref="C13:E13"/>
    <mergeCell ref="J7:L7"/>
    <mergeCell ref="C9:E9"/>
    <mergeCell ref="F11:I11"/>
    <mergeCell ref="F12:I12"/>
    <mergeCell ref="F13:I13"/>
    <mergeCell ref="J9:K9"/>
    <mergeCell ref="J11:K11"/>
    <mergeCell ref="J12:K12"/>
    <mergeCell ref="J13:K13"/>
    <mergeCell ref="K6:L6"/>
    <mergeCell ref="C8:L8"/>
    <mergeCell ref="A1:M1"/>
    <mergeCell ref="K5:L5"/>
    <mergeCell ref="F9:I9"/>
    <mergeCell ref="C5:J5"/>
    <mergeCell ref="H3:I3"/>
  </mergeCells>
  <phoneticPr fontId="1"/>
  <dataValidations count="1">
    <dataValidation imeMode="off" allowBlank="1" showInputMessage="1" showErrorMessage="1" sqref="D7 H7 F7" xr:uid="{00000000-0002-0000-0100-000001000000}"/>
  </dataValidations>
  <printOptions horizontalCentered="1"/>
  <pageMargins left="0.70866141732283472" right="0.70866141732283472" top="0.74803149606299213" bottom="0.39370078740157483" header="0" footer="0"/>
  <pageSetup paperSize="9" scale="80" orientation="portrait" horizontalDpi="4294967293" r:id="rId1"/>
  <colBreaks count="1" manualBreakCount="1">
    <brk id="1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C8B2DB-D422-438F-873C-A89966B59F71}">
          <x14:formula1>
            <xm:f>リスト!$K$3:$K$5</xm:f>
          </x14:formula1>
          <xm:sqref>K6:L6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CED89-FB33-4301-93C4-F6AE4B378645}">
  <dimension ref="B3:K6"/>
  <sheetViews>
    <sheetView workbookViewId="0">
      <selection activeCell="B7" sqref="B7"/>
    </sheetView>
  </sheetViews>
  <sheetFormatPr defaultRowHeight="18.75"/>
  <cols>
    <col min="6" max="6" width="10.875" customWidth="1"/>
  </cols>
  <sheetData>
    <row r="3" spans="2:11">
      <c r="B3" t="s">
        <v>54</v>
      </c>
      <c r="D3" t="s">
        <v>54</v>
      </c>
      <c r="F3" t="s">
        <v>54</v>
      </c>
      <c r="H3" t="s">
        <v>54</v>
      </c>
    </row>
    <row r="4" spans="2:11">
      <c r="B4" s="55" t="s">
        <v>73</v>
      </c>
      <c r="D4" s="14" t="s">
        <v>55</v>
      </c>
      <c r="F4" s="14" t="s">
        <v>51</v>
      </c>
      <c r="H4" s="14" t="s">
        <v>49</v>
      </c>
      <c r="K4" s="14" t="s">
        <v>7</v>
      </c>
    </row>
    <row r="5" spans="2:11">
      <c r="B5" s="55" t="s">
        <v>74</v>
      </c>
      <c r="D5" s="14" t="s">
        <v>56</v>
      </c>
      <c r="F5" s="14" t="s">
        <v>52</v>
      </c>
      <c r="H5" s="14"/>
      <c r="K5" s="14" t="s">
        <v>8</v>
      </c>
    </row>
    <row r="6" spans="2:11">
      <c r="B6" s="55" t="s">
        <v>75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様式1号</vt:lpstr>
      <vt:lpstr>様式2号</vt:lpstr>
      <vt:lpstr>様式3号</vt:lpstr>
      <vt:lpstr>リスト</vt:lpstr>
      <vt:lpstr>様式3号!Print_Area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sadamu1</dc:creator>
  <cp:lastModifiedBy>佐賀県アーチェリー協会</cp:lastModifiedBy>
  <cp:lastPrinted>2023-04-10T16:49:49Z</cp:lastPrinted>
  <dcterms:created xsi:type="dcterms:W3CDTF">2020-05-10T12:12:47Z</dcterms:created>
  <dcterms:modified xsi:type="dcterms:W3CDTF">2023-05-06T14:36:30Z</dcterms:modified>
</cp:coreProperties>
</file>